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E7E06D8-742B-4CC1-B36F-0EE4A9F15CE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ouhrn CTM 2014-2018" sheetId="7" r:id="rId1"/>
    <sheet name="CTM 2014" sheetId="6" r:id="rId2"/>
    <sheet name="CTM 2015" sheetId="4" r:id="rId3"/>
    <sheet name="CTM 2016" sheetId="3" r:id="rId4"/>
    <sheet name="CTM 2017" sheetId="2" r:id="rId5"/>
    <sheet name="CTM 2018" sheetId="1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2" i="7" l="1"/>
  <c r="J97" i="7"/>
  <c r="J96" i="7"/>
  <c r="J95" i="7"/>
  <c r="J93" i="7"/>
  <c r="J94" i="7"/>
  <c r="J89" i="7"/>
  <c r="J82" i="7" l="1"/>
  <c r="J83" i="7"/>
  <c r="J75" i="7"/>
  <c r="J66" i="7"/>
  <c r="J67" i="7"/>
  <c r="J73" i="7"/>
  <c r="J70" i="7"/>
  <c r="J78" i="7"/>
  <c r="J79" i="7"/>
  <c r="J74" i="7"/>
  <c r="J80" i="7"/>
  <c r="J81" i="7"/>
  <c r="J61" i="7"/>
  <c r="J65" i="7"/>
  <c r="J64" i="7"/>
  <c r="J68" i="7"/>
  <c r="J63" i="7"/>
  <c r="J71" i="7"/>
  <c r="J69" i="7"/>
  <c r="J76" i="7"/>
  <c r="J72" i="7"/>
  <c r="J77" i="7"/>
  <c r="J62" i="7"/>
</calcChain>
</file>

<file path=xl/sharedStrings.xml><?xml version="1.0" encoding="utf-8"?>
<sst xmlns="http://schemas.openxmlformats.org/spreadsheetml/2006/main" count="938" uniqueCount="145">
  <si>
    <t>Tabulka akcí Centra talentované mládeže ŠSZK v roce 2018</t>
  </si>
  <si>
    <t>Číslo</t>
  </si>
  <si>
    <t>Název</t>
  </si>
  <si>
    <t>Termín</t>
  </si>
  <si>
    <t>Další trenéři</t>
  </si>
  <si>
    <t>Kunovice</t>
  </si>
  <si>
    <t>Slavičín</t>
  </si>
  <si>
    <t>Ústí</t>
  </si>
  <si>
    <t>ŠK Zlín</t>
  </si>
  <si>
    <t>CELKEM</t>
  </si>
  <si>
    <t>Hlavní trenér</t>
  </si>
  <si>
    <t>Talent Cup</t>
  </si>
  <si>
    <t>Junioři</t>
  </si>
  <si>
    <t>Mistrovství Moravy</t>
  </si>
  <si>
    <t>Soustředění CTM</t>
  </si>
  <si>
    <t>MČR rapid</t>
  </si>
  <si>
    <t>Přebor Vsetína</t>
  </si>
  <si>
    <t>Turnaj přátelství</t>
  </si>
  <si>
    <t>MČR mládeže</t>
  </si>
  <si>
    <t>Vsetín</t>
  </si>
  <si>
    <t>St. Město</t>
  </si>
  <si>
    <t>-</t>
  </si>
  <si>
    <t>J.Bednařík, M.Dvořák, J.Roubalík, J.Tomek, D.Trčálek</t>
  </si>
  <si>
    <t>Karolinka 1</t>
  </si>
  <si>
    <t>Ostatní</t>
  </si>
  <si>
    <t>D.Trčálek, D.Parák</t>
  </si>
  <si>
    <t>J.Roubalík, J.Tomek, D.Trčálek, M.Veselý</t>
  </si>
  <si>
    <t>M.Beil</t>
  </si>
  <si>
    <t>R.Svoboda, J.Tomek, D.Trčálek, M.Veselý, R.Zádrapa</t>
  </si>
  <si>
    <t>Hošťálková 2</t>
  </si>
  <si>
    <t>CELKEM ÚČASTÍ:</t>
  </si>
  <si>
    <t>Val.Meziříčí 1</t>
  </si>
  <si>
    <t>A.Bierská, J.Tomek, D.Trčálek</t>
  </si>
  <si>
    <t>V.Babula</t>
  </si>
  <si>
    <t>R.Svoboda</t>
  </si>
  <si>
    <t>J.Bednařík</t>
  </si>
  <si>
    <t>M.Dvořák</t>
  </si>
  <si>
    <t>J.Roubalík</t>
  </si>
  <si>
    <t>J.Tomek</t>
  </si>
  <si>
    <t>D.Trčálek</t>
  </si>
  <si>
    <t>D.Parák</t>
  </si>
  <si>
    <t>M.Veselý</t>
  </si>
  <si>
    <t>R.Zádrapa</t>
  </si>
  <si>
    <t>A.Bierská</t>
  </si>
  <si>
    <t>Hráčů na Listině talentů:</t>
  </si>
  <si>
    <t>Tabulka akcí Centra talentované mládeže ŠSZK v roce 2017</t>
  </si>
  <si>
    <t>Hošťálková</t>
  </si>
  <si>
    <t>V.Babula, R.Svoboda</t>
  </si>
  <si>
    <t>Kroměříž 1</t>
  </si>
  <si>
    <t>Karolinka 3</t>
  </si>
  <si>
    <t>D.Trčálek, D.Parák, J.Bednařík</t>
  </si>
  <si>
    <t>Postoupky</t>
  </si>
  <si>
    <t>Holešov 2</t>
  </si>
  <si>
    <t>Malenovice</t>
  </si>
  <si>
    <t>J.Roubalík, D.Trčálek</t>
  </si>
  <si>
    <t>M.Kovařík, J.Tomek, D.Trčálek</t>
  </si>
  <si>
    <t>V.Babula, A.Horsák, J.Tomek, F.Veselský, D.Trčálek, M.Kovařík, R.Svoboda</t>
  </si>
  <si>
    <t>A.Horsák</t>
  </si>
  <si>
    <t>F.Veselský</t>
  </si>
  <si>
    <t>Tabulka akcí Centra talentované mládeže ŠSZK v roce 2016</t>
  </si>
  <si>
    <t>M.Dvořák, M.Kovařík, J.Malčánek</t>
  </si>
  <si>
    <t>J.Bednařík, D.Parák, D.Trčálek</t>
  </si>
  <si>
    <t>V.Babula, A.Horsák, M.Kovařík, R.Zádrapa, V.Opluštil, J.Tomek, D.Trčálek, F.Veselský</t>
  </si>
  <si>
    <t>J.Tomek, M.Kovařík</t>
  </si>
  <si>
    <t>M.Kovařík</t>
  </si>
  <si>
    <t>J.Malčánek</t>
  </si>
  <si>
    <t>V.Opluštil</t>
  </si>
  <si>
    <t>Tabulka akcí Centra talentované mládeže ŠSZK v roce 2015</t>
  </si>
  <si>
    <t>R.Stuchlý</t>
  </si>
  <si>
    <t>Kroměříž 3</t>
  </si>
  <si>
    <t>J.Bednařík, D.Trčálek, J.Malčánek, J.Roubalík</t>
  </si>
  <si>
    <t>Soustředění CTM 1</t>
  </si>
  <si>
    <t>Soustředění CTM 2</t>
  </si>
  <si>
    <t>M.Stachoň, D.Trčálek</t>
  </si>
  <si>
    <t>J.Bednařík, Z.Beil, J.Hodovský, M.Šenkýř, A.Horsák, R.Stuchlý, J.Tomek, D.Trčálek</t>
  </si>
  <si>
    <t>M.Stachoň</t>
  </si>
  <si>
    <t>J.Hodovský</t>
  </si>
  <si>
    <t>M.Šenkýř</t>
  </si>
  <si>
    <t>Z.Beil</t>
  </si>
  <si>
    <t>březen</t>
  </si>
  <si>
    <t>duben</t>
  </si>
  <si>
    <t>červenec</t>
  </si>
  <si>
    <t>září</t>
  </si>
  <si>
    <t>říjen</t>
  </si>
  <si>
    <t>listopad</t>
  </si>
  <si>
    <t>prosinec</t>
  </si>
  <si>
    <t>Tabulka akcí Centra talentované mládeže ŠSZK v roce 2014</t>
  </si>
  <si>
    <t>V.Babula, J.Bednařík, J.Hodovský, A.Horsák, V.Straděj, P.Večeřa</t>
  </si>
  <si>
    <t>Kroměříž 2</t>
  </si>
  <si>
    <t>S.Juříček, P.Zvardoň, J.Bednařík</t>
  </si>
  <si>
    <t>J.Bednařík, J.Malčánek, D.Trčálek</t>
  </si>
  <si>
    <t>J.Bednařík, D.Trčálek, M.Navrátil</t>
  </si>
  <si>
    <t>M.Navrátil</t>
  </si>
  <si>
    <t>V.Straděj</t>
  </si>
  <si>
    <t>Holešov 3</t>
  </si>
  <si>
    <t>Staré Město</t>
  </si>
  <si>
    <t>Kroměříž</t>
  </si>
  <si>
    <t>Rok</t>
  </si>
  <si>
    <t>Listina talentů</t>
  </si>
  <si>
    <t>Holešov</t>
  </si>
  <si>
    <t>Val.Meziříčí</t>
  </si>
  <si>
    <t>Bystřice p.H.</t>
  </si>
  <si>
    <t>Karolinka</t>
  </si>
  <si>
    <t>Morkovice</t>
  </si>
  <si>
    <t>ÚČASTI:LT</t>
  </si>
  <si>
    <t>CELKEM ÚČASTÍ</t>
  </si>
  <si>
    <t>5 LET</t>
  </si>
  <si>
    <t>Slavičín 1</t>
  </si>
  <si>
    <t>Bystřice p.H. 1, Kroměříž 1</t>
  </si>
  <si>
    <t>Kroměříž 1, Slavičín 1</t>
  </si>
  <si>
    <t>Morkovice 1, Slavičín 3</t>
  </si>
  <si>
    <t>Jméno</t>
  </si>
  <si>
    <t>Tomek</t>
  </si>
  <si>
    <t>Trčálek</t>
  </si>
  <si>
    <t>Roubalík</t>
  </si>
  <si>
    <t>Babula</t>
  </si>
  <si>
    <t>Svoboda</t>
  </si>
  <si>
    <t>Bednařík</t>
  </si>
  <si>
    <t>Dvořák</t>
  </si>
  <si>
    <t>Parák</t>
  </si>
  <si>
    <t>Veselý</t>
  </si>
  <si>
    <t>Zádrapa</t>
  </si>
  <si>
    <t>Bierská</t>
  </si>
  <si>
    <t>Horsák</t>
  </si>
  <si>
    <t>Veselský</t>
  </si>
  <si>
    <t>Malčánek</t>
  </si>
  <si>
    <t>Opluštil</t>
  </si>
  <si>
    <t>Stuchlý</t>
  </si>
  <si>
    <t>Šenkýř</t>
  </si>
  <si>
    <t>Stachoň</t>
  </si>
  <si>
    <t>Hodovský</t>
  </si>
  <si>
    <t>Straděj</t>
  </si>
  <si>
    <t>Navrátil</t>
  </si>
  <si>
    <t>Kroměříž 3, Slavičín 1</t>
  </si>
  <si>
    <t>Kroměříž 2, Slavičín 1</t>
  </si>
  <si>
    <t>DNY:ÚČAST</t>
  </si>
  <si>
    <t>Oddíl</t>
  </si>
  <si>
    <t>Zlín</t>
  </si>
  <si>
    <t>Rožnov</t>
  </si>
  <si>
    <t>Počet hráčů na Listině talentů v daném roce:</t>
  </si>
  <si>
    <t>Počet účastníků z jednotlivých oddílů na jednotlivých akcích CTM:</t>
  </si>
  <si>
    <t>Účast trenérů na akcích CTM v jednotlivých letech</t>
  </si>
  <si>
    <t>Účast trenérů na akcích CTM podle oddílů</t>
  </si>
  <si>
    <t xml:space="preserve">Souhrn akcí Centra talentované mládeže ŠSZK v posledních pěti letech 2014 - 2018 </t>
  </si>
  <si>
    <t>(připraveno pro Konferenci ŠSZK 7. února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</si>
</sst>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D617-5B9B-4044-AC5B-E5B4A269FD2F}">
  <dimension ref="B1:T97"/>
  <sheetViews>
    <sheetView tabSelected="1" workbookViewId="0">
      <selection activeCell="J20" sqref="J20"/>
    </sheetView>
  </sheetViews>
  <sheetFormatPr defaultRowHeight="15" x14ac:dyDescent="0.25"/>
  <cols>
    <col min="1" max="1" width="2.7109375" customWidth="1"/>
    <col min="2" max="2" width="5" customWidth="1"/>
    <col min="3" max="3" width="23" customWidth="1"/>
    <col min="4" max="19" width="10.7109375" customWidth="1"/>
    <col min="20" max="20" width="10.7109375" style="6" customWidth="1"/>
  </cols>
  <sheetData>
    <row r="1" spans="2:20" s="1" customFormat="1" ht="18.75" x14ac:dyDescent="0.3">
      <c r="B1" s="1" t="s">
        <v>143</v>
      </c>
    </row>
    <row r="2" spans="2:20" x14ac:dyDescent="0.25">
      <c r="B2" t="s">
        <v>144</v>
      </c>
    </row>
    <row r="4" spans="2:20" x14ac:dyDescent="0.25">
      <c r="B4" s="9" t="s">
        <v>139</v>
      </c>
      <c r="C4" s="6"/>
    </row>
    <row r="5" spans="2:20" x14ac:dyDescent="0.25">
      <c r="B5" s="6"/>
      <c r="C5" s="6"/>
    </row>
    <row r="6" spans="2:20" s="3" customFormat="1" x14ac:dyDescent="0.25">
      <c r="D6" s="2" t="s">
        <v>97</v>
      </c>
      <c r="E6" s="2" t="s">
        <v>46</v>
      </c>
      <c r="F6" s="2" t="s">
        <v>5</v>
      </c>
      <c r="G6" s="2" t="s">
        <v>51</v>
      </c>
      <c r="H6" s="2" t="s">
        <v>95</v>
      </c>
      <c r="I6" s="2" t="s">
        <v>7</v>
      </c>
      <c r="J6" s="2" t="s">
        <v>19</v>
      </c>
      <c r="K6" s="2" t="s">
        <v>8</v>
      </c>
      <c r="L6" s="2" t="s">
        <v>53</v>
      </c>
      <c r="M6" s="2" t="s">
        <v>101</v>
      </c>
      <c r="N6" s="2" t="s">
        <v>99</v>
      </c>
      <c r="O6" s="2" t="s">
        <v>102</v>
      </c>
      <c r="P6" s="2" t="s">
        <v>96</v>
      </c>
      <c r="Q6" s="2" t="s">
        <v>103</v>
      </c>
      <c r="R6" s="2" t="s">
        <v>6</v>
      </c>
      <c r="S6" s="2" t="s">
        <v>100</v>
      </c>
      <c r="T6" s="2" t="s">
        <v>9</v>
      </c>
    </row>
    <row r="7" spans="2:20" s="3" customFormat="1" x14ac:dyDescent="0.25">
      <c r="C7" s="3" t="s">
        <v>98</v>
      </c>
      <c r="D7" s="3">
        <v>2014</v>
      </c>
      <c r="E7" s="3">
        <v>3</v>
      </c>
      <c r="F7" s="3">
        <v>0</v>
      </c>
      <c r="G7" s="3">
        <v>4</v>
      </c>
      <c r="H7" s="3">
        <v>9</v>
      </c>
      <c r="I7" s="3">
        <v>1</v>
      </c>
      <c r="J7" s="3">
        <v>4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7">
        <v>23</v>
      </c>
    </row>
    <row r="8" spans="2:20" s="3" customFormat="1" x14ac:dyDescent="0.25">
      <c r="C8" s="3" t="s">
        <v>98</v>
      </c>
      <c r="D8" s="3">
        <v>2015</v>
      </c>
      <c r="E8" s="3">
        <v>5</v>
      </c>
      <c r="F8" s="3">
        <v>0</v>
      </c>
      <c r="G8" s="3">
        <v>4</v>
      </c>
      <c r="H8" s="3">
        <v>9</v>
      </c>
      <c r="I8" s="3">
        <v>1</v>
      </c>
      <c r="J8" s="3">
        <v>3</v>
      </c>
      <c r="K8" s="3">
        <v>1</v>
      </c>
      <c r="L8" s="3">
        <v>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7">
        <v>25</v>
      </c>
    </row>
    <row r="9" spans="2:20" s="3" customFormat="1" x14ac:dyDescent="0.25">
      <c r="C9" s="3" t="s">
        <v>98</v>
      </c>
      <c r="D9" s="3">
        <v>2016</v>
      </c>
      <c r="E9" s="3">
        <v>1</v>
      </c>
      <c r="F9" s="3">
        <v>2</v>
      </c>
      <c r="G9" s="3">
        <v>2</v>
      </c>
      <c r="H9" s="3">
        <v>7</v>
      </c>
      <c r="I9" s="3">
        <v>2</v>
      </c>
      <c r="J9" s="3">
        <v>2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7">
        <v>18</v>
      </c>
    </row>
    <row r="10" spans="2:20" s="3" customFormat="1" x14ac:dyDescent="0.25">
      <c r="C10" s="3" t="s">
        <v>98</v>
      </c>
      <c r="D10" s="3">
        <v>2017</v>
      </c>
      <c r="E10" s="3">
        <v>2</v>
      </c>
      <c r="F10" s="3">
        <v>2</v>
      </c>
      <c r="G10" s="3">
        <v>2</v>
      </c>
      <c r="H10" s="3">
        <v>6</v>
      </c>
      <c r="I10" s="3">
        <v>2</v>
      </c>
      <c r="J10" s="3">
        <v>3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7">
        <v>19</v>
      </c>
    </row>
    <row r="11" spans="2:20" s="3" customFormat="1" x14ac:dyDescent="0.25">
      <c r="C11" s="3" t="s">
        <v>98</v>
      </c>
      <c r="D11" s="3">
        <v>2018</v>
      </c>
      <c r="E11" s="3">
        <v>2</v>
      </c>
      <c r="F11" s="3">
        <v>3</v>
      </c>
      <c r="G11" s="3">
        <v>1</v>
      </c>
      <c r="H11" s="3">
        <v>6</v>
      </c>
      <c r="I11" s="3">
        <v>3</v>
      </c>
      <c r="J11" s="3">
        <v>2</v>
      </c>
      <c r="K11" s="3">
        <v>2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7">
        <v>20</v>
      </c>
    </row>
    <row r="12" spans="2:20" s="3" customFormat="1" x14ac:dyDescent="0.25">
      <c r="C12" s="3" t="s">
        <v>98</v>
      </c>
      <c r="D12" s="3" t="s">
        <v>106</v>
      </c>
      <c r="E12" s="3">
        <v>13</v>
      </c>
      <c r="F12" s="3">
        <v>7</v>
      </c>
      <c r="G12" s="3">
        <v>13</v>
      </c>
      <c r="H12" s="3">
        <v>37</v>
      </c>
      <c r="I12" s="3">
        <v>9</v>
      </c>
      <c r="J12" s="3">
        <v>14</v>
      </c>
      <c r="K12" s="3">
        <v>6</v>
      </c>
      <c r="L12" s="3">
        <v>6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7">
        <v>105</v>
      </c>
    </row>
    <row r="13" spans="2:20" s="3" customFormat="1" x14ac:dyDescent="0.25">
      <c r="T13" s="7"/>
    </row>
    <row r="14" spans="2:20" s="3" customFormat="1" x14ac:dyDescent="0.25">
      <c r="T14" s="7"/>
    </row>
    <row r="15" spans="2:20" x14ac:dyDescent="0.25">
      <c r="B15" s="9" t="s">
        <v>140</v>
      </c>
    </row>
    <row r="16" spans="2:20" x14ac:dyDescent="0.25">
      <c r="B16" s="6"/>
    </row>
    <row r="17" spans="2:20" s="2" customFormat="1" x14ac:dyDescent="0.25">
      <c r="B17" s="2" t="s">
        <v>1</v>
      </c>
      <c r="C17" s="2" t="s">
        <v>2</v>
      </c>
      <c r="D17" s="2" t="s">
        <v>97</v>
      </c>
      <c r="E17" s="2" t="s">
        <v>46</v>
      </c>
      <c r="F17" s="2" t="s">
        <v>5</v>
      </c>
      <c r="G17" s="2" t="s">
        <v>51</v>
      </c>
      <c r="H17" s="2" t="s">
        <v>95</v>
      </c>
      <c r="I17" s="2" t="s">
        <v>7</v>
      </c>
      <c r="J17" s="2" t="s">
        <v>19</v>
      </c>
      <c r="K17" s="2" t="s">
        <v>8</v>
      </c>
      <c r="L17" s="2" t="s">
        <v>53</v>
      </c>
      <c r="M17" s="2" t="s">
        <v>101</v>
      </c>
      <c r="N17" s="2" t="s">
        <v>99</v>
      </c>
      <c r="O17" s="2" t="s">
        <v>102</v>
      </c>
      <c r="P17" s="2" t="s">
        <v>96</v>
      </c>
      <c r="Q17" s="2" t="s">
        <v>103</v>
      </c>
      <c r="R17" s="2" t="s">
        <v>6</v>
      </c>
      <c r="S17" s="2" t="s">
        <v>100</v>
      </c>
      <c r="T17" s="2" t="s">
        <v>9</v>
      </c>
    </row>
    <row r="18" spans="2:20" x14ac:dyDescent="0.25">
      <c r="B18" s="3">
        <v>1</v>
      </c>
      <c r="C18" s="3" t="s">
        <v>18</v>
      </c>
      <c r="D18" s="3">
        <v>2014</v>
      </c>
      <c r="E18" s="3" t="s">
        <v>21</v>
      </c>
      <c r="F18" s="3" t="s">
        <v>21</v>
      </c>
      <c r="G18" s="3" t="s">
        <v>21</v>
      </c>
      <c r="H18" s="3">
        <v>4</v>
      </c>
      <c r="I18" s="3" t="s">
        <v>21</v>
      </c>
      <c r="J18" s="3">
        <v>3</v>
      </c>
      <c r="K18" s="3" t="s">
        <v>21</v>
      </c>
      <c r="L18" s="3" t="s">
        <v>21</v>
      </c>
      <c r="M18" s="3" t="s">
        <v>21</v>
      </c>
      <c r="N18" s="3" t="s">
        <v>21</v>
      </c>
      <c r="O18" s="3" t="s">
        <v>21</v>
      </c>
      <c r="P18" s="3">
        <v>1</v>
      </c>
      <c r="Q18" s="3" t="s">
        <v>21</v>
      </c>
      <c r="R18" s="3" t="s">
        <v>21</v>
      </c>
      <c r="S18" s="3" t="s">
        <v>21</v>
      </c>
      <c r="T18" s="7">
        <v>8</v>
      </c>
    </row>
    <row r="19" spans="2:20" x14ac:dyDescent="0.25">
      <c r="B19" s="3">
        <v>2</v>
      </c>
      <c r="C19" s="3" t="s">
        <v>17</v>
      </c>
      <c r="D19" s="3">
        <v>2014</v>
      </c>
      <c r="E19" s="3">
        <v>2</v>
      </c>
      <c r="F19" s="3">
        <v>1</v>
      </c>
      <c r="G19" s="3" t="s">
        <v>21</v>
      </c>
      <c r="H19" s="3">
        <v>7</v>
      </c>
      <c r="I19" s="3">
        <v>1</v>
      </c>
      <c r="J19" s="3">
        <v>5</v>
      </c>
      <c r="K19" s="3">
        <v>2</v>
      </c>
      <c r="L19" s="3" t="s">
        <v>21</v>
      </c>
      <c r="M19" s="3" t="s">
        <v>21</v>
      </c>
      <c r="N19" s="3" t="s">
        <v>21</v>
      </c>
      <c r="O19" s="3" t="s">
        <v>21</v>
      </c>
      <c r="P19" s="3">
        <v>2</v>
      </c>
      <c r="Q19" s="3" t="s">
        <v>21</v>
      </c>
      <c r="R19" s="3" t="s">
        <v>21</v>
      </c>
      <c r="S19" s="3" t="s">
        <v>21</v>
      </c>
      <c r="T19" s="7">
        <v>20</v>
      </c>
    </row>
    <row r="20" spans="2:20" x14ac:dyDescent="0.25">
      <c r="B20" s="3">
        <v>3</v>
      </c>
      <c r="C20" s="3" t="s">
        <v>71</v>
      </c>
      <c r="D20" s="3">
        <v>2014</v>
      </c>
      <c r="E20" s="3" t="s">
        <v>21</v>
      </c>
      <c r="F20" s="3">
        <v>2</v>
      </c>
      <c r="G20" s="3" t="s">
        <v>21</v>
      </c>
      <c r="H20" s="3">
        <v>8</v>
      </c>
      <c r="I20" s="3" t="s">
        <v>21</v>
      </c>
      <c r="J20" s="3">
        <v>2</v>
      </c>
      <c r="K20" s="3">
        <v>2</v>
      </c>
      <c r="L20" s="3" t="s">
        <v>21</v>
      </c>
      <c r="M20" s="3" t="s">
        <v>21</v>
      </c>
      <c r="N20" s="3" t="s">
        <v>21</v>
      </c>
      <c r="O20" s="3" t="s">
        <v>21</v>
      </c>
      <c r="P20" s="3">
        <v>3</v>
      </c>
      <c r="Q20" s="3" t="s">
        <v>21</v>
      </c>
      <c r="R20" s="3">
        <v>1</v>
      </c>
      <c r="S20" s="3" t="s">
        <v>21</v>
      </c>
      <c r="T20" s="7">
        <v>18</v>
      </c>
    </row>
    <row r="21" spans="2:20" x14ac:dyDescent="0.25">
      <c r="B21" s="3">
        <v>4</v>
      </c>
      <c r="C21" s="3" t="s">
        <v>72</v>
      </c>
      <c r="D21" s="3">
        <v>2014</v>
      </c>
      <c r="E21" s="3">
        <v>1</v>
      </c>
      <c r="F21" s="3">
        <v>1</v>
      </c>
      <c r="G21" s="3" t="s">
        <v>21</v>
      </c>
      <c r="H21" s="3">
        <v>1</v>
      </c>
      <c r="I21" s="3">
        <v>1</v>
      </c>
      <c r="J21" s="3">
        <v>8</v>
      </c>
      <c r="K21" s="3">
        <v>2</v>
      </c>
      <c r="L21" s="3" t="s">
        <v>21</v>
      </c>
      <c r="M21" s="3" t="s">
        <v>21</v>
      </c>
      <c r="N21" s="3" t="s">
        <v>21</v>
      </c>
      <c r="O21" s="3" t="s">
        <v>21</v>
      </c>
      <c r="P21" s="3" t="s">
        <v>21</v>
      </c>
      <c r="Q21" s="3" t="s">
        <v>21</v>
      </c>
      <c r="R21" s="3" t="s">
        <v>21</v>
      </c>
      <c r="S21" s="3" t="s">
        <v>21</v>
      </c>
      <c r="T21" s="7">
        <v>14</v>
      </c>
    </row>
    <row r="22" spans="2:20" x14ac:dyDescent="0.25">
      <c r="B22" s="3">
        <v>5</v>
      </c>
      <c r="C22" s="3" t="s">
        <v>13</v>
      </c>
      <c r="D22" s="3">
        <v>2014</v>
      </c>
      <c r="E22" s="3">
        <v>5</v>
      </c>
      <c r="F22" s="3">
        <v>1</v>
      </c>
      <c r="G22" s="3">
        <v>6</v>
      </c>
      <c r="H22" s="3">
        <v>12</v>
      </c>
      <c r="I22" s="3">
        <v>1</v>
      </c>
      <c r="J22" s="3">
        <v>10</v>
      </c>
      <c r="K22" s="3">
        <v>4</v>
      </c>
      <c r="L22" s="3" t="s">
        <v>21</v>
      </c>
      <c r="M22" s="3" t="s">
        <v>21</v>
      </c>
      <c r="N22" s="3" t="s">
        <v>21</v>
      </c>
      <c r="O22" s="3" t="s">
        <v>21</v>
      </c>
      <c r="P22" s="3">
        <v>2</v>
      </c>
      <c r="Q22" s="3" t="s">
        <v>21</v>
      </c>
      <c r="R22" s="3">
        <v>1</v>
      </c>
      <c r="S22" s="3" t="s">
        <v>21</v>
      </c>
      <c r="T22" s="7">
        <v>42</v>
      </c>
    </row>
    <row r="23" spans="2:20" x14ac:dyDescent="0.25">
      <c r="B23" s="3">
        <v>6</v>
      </c>
      <c r="C23" s="3" t="s">
        <v>12</v>
      </c>
      <c r="D23" s="3">
        <v>2014</v>
      </c>
      <c r="E23" s="3" t="s">
        <v>21</v>
      </c>
      <c r="F23" s="3" t="s">
        <v>21</v>
      </c>
      <c r="G23" s="3" t="s">
        <v>21</v>
      </c>
      <c r="H23" s="3">
        <v>1</v>
      </c>
      <c r="I23" s="3" t="s">
        <v>21</v>
      </c>
      <c r="J23" s="3">
        <v>3</v>
      </c>
      <c r="K23" s="3" t="s">
        <v>21</v>
      </c>
      <c r="L23" s="3" t="s">
        <v>21</v>
      </c>
      <c r="M23" s="3" t="s">
        <v>21</v>
      </c>
      <c r="N23" s="3" t="s">
        <v>21</v>
      </c>
      <c r="O23" s="3" t="s">
        <v>21</v>
      </c>
      <c r="P23" s="3" t="s">
        <v>21</v>
      </c>
      <c r="Q23" s="3" t="s">
        <v>21</v>
      </c>
      <c r="R23" s="3" t="s">
        <v>21</v>
      </c>
      <c r="S23" s="3" t="s">
        <v>21</v>
      </c>
      <c r="T23" s="7">
        <v>4</v>
      </c>
    </row>
    <row r="24" spans="2:20" x14ac:dyDescent="0.25">
      <c r="B24" s="3">
        <v>7</v>
      </c>
      <c r="C24" s="3" t="s">
        <v>18</v>
      </c>
      <c r="D24" s="3">
        <v>2015</v>
      </c>
      <c r="E24" s="3" t="s">
        <v>21</v>
      </c>
      <c r="F24" s="3" t="s">
        <v>21</v>
      </c>
      <c r="G24" s="3" t="s">
        <v>21</v>
      </c>
      <c r="H24" s="3">
        <v>7</v>
      </c>
      <c r="I24" s="3" t="s">
        <v>21</v>
      </c>
      <c r="J24" s="3">
        <v>4</v>
      </c>
      <c r="K24" s="3" t="s">
        <v>21</v>
      </c>
      <c r="L24" s="3" t="s">
        <v>21</v>
      </c>
      <c r="M24" s="3" t="s">
        <v>21</v>
      </c>
      <c r="N24" s="3" t="s">
        <v>21</v>
      </c>
      <c r="O24" s="3" t="s">
        <v>21</v>
      </c>
      <c r="P24" s="3" t="s">
        <v>21</v>
      </c>
      <c r="Q24" s="3" t="s">
        <v>21</v>
      </c>
      <c r="R24" s="3" t="s">
        <v>21</v>
      </c>
      <c r="S24" s="3" t="s">
        <v>21</v>
      </c>
      <c r="T24" s="7">
        <v>11</v>
      </c>
    </row>
    <row r="25" spans="2:20" x14ac:dyDescent="0.25">
      <c r="B25" s="3">
        <v>8</v>
      </c>
      <c r="C25" s="3" t="s">
        <v>17</v>
      </c>
      <c r="D25" s="3">
        <v>2015</v>
      </c>
      <c r="E25" s="3">
        <v>1</v>
      </c>
      <c r="F25" s="3">
        <v>1</v>
      </c>
      <c r="G25" s="3" t="s">
        <v>21</v>
      </c>
      <c r="H25" s="3">
        <v>2</v>
      </c>
      <c r="I25" s="3">
        <v>3</v>
      </c>
      <c r="J25" s="3">
        <v>2</v>
      </c>
      <c r="K25" s="3">
        <v>2</v>
      </c>
      <c r="L25" s="3" t="s">
        <v>21</v>
      </c>
      <c r="M25" s="3" t="s">
        <v>21</v>
      </c>
      <c r="N25" s="3" t="s">
        <v>21</v>
      </c>
      <c r="O25" s="3" t="s">
        <v>21</v>
      </c>
      <c r="P25" s="3">
        <v>3</v>
      </c>
      <c r="Q25" s="3" t="s">
        <v>21</v>
      </c>
      <c r="R25" s="3" t="s">
        <v>21</v>
      </c>
      <c r="S25" s="3" t="s">
        <v>21</v>
      </c>
      <c r="T25" s="7">
        <v>14</v>
      </c>
    </row>
    <row r="26" spans="2:20" x14ac:dyDescent="0.25">
      <c r="B26" s="3">
        <v>9</v>
      </c>
      <c r="C26" s="3" t="s">
        <v>14</v>
      </c>
      <c r="D26" s="3">
        <v>2015</v>
      </c>
      <c r="E26" s="3" t="s">
        <v>21</v>
      </c>
      <c r="F26" s="3">
        <v>1</v>
      </c>
      <c r="G26" s="3" t="s">
        <v>21</v>
      </c>
      <c r="H26" s="3">
        <v>5</v>
      </c>
      <c r="I26" s="3">
        <v>3</v>
      </c>
      <c r="J26" s="3">
        <v>2</v>
      </c>
      <c r="K26" s="3">
        <v>2</v>
      </c>
      <c r="L26" s="3" t="s">
        <v>21</v>
      </c>
      <c r="M26" s="3" t="s">
        <v>21</v>
      </c>
      <c r="N26" s="3" t="s">
        <v>21</v>
      </c>
      <c r="O26" s="3" t="s">
        <v>21</v>
      </c>
      <c r="P26" s="3">
        <v>1</v>
      </c>
      <c r="Q26" s="3" t="s">
        <v>21</v>
      </c>
      <c r="R26" s="3">
        <v>1</v>
      </c>
      <c r="S26" s="3" t="s">
        <v>21</v>
      </c>
      <c r="T26" s="7">
        <v>15</v>
      </c>
    </row>
    <row r="27" spans="2:20" x14ac:dyDescent="0.25">
      <c r="B27" s="3">
        <v>10</v>
      </c>
      <c r="C27" s="3" t="s">
        <v>13</v>
      </c>
      <c r="D27" s="3">
        <v>2015</v>
      </c>
      <c r="E27" s="3">
        <v>3</v>
      </c>
      <c r="F27" s="3">
        <v>1</v>
      </c>
      <c r="G27" s="3" t="s">
        <v>21</v>
      </c>
      <c r="H27" s="3">
        <v>12</v>
      </c>
      <c r="I27" s="3">
        <v>7</v>
      </c>
      <c r="J27" s="3">
        <v>9</v>
      </c>
      <c r="K27" s="3">
        <v>4</v>
      </c>
      <c r="L27" s="3">
        <v>4</v>
      </c>
      <c r="M27" s="3">
        <v>1</v>
      </c>
      <c r="N27" s="3" t="s">
        <v>21</v>
      </c>
      <c r="O27" s="3" t="s">
        <v>21</v>
      </c>
      <c r="P27" s="3">
        <v>1</v>
      </c>
      <c r="Q27" s="3" t="s">
        <v>21</v>
      </c>
      <c r="R27" s="3" t="s">
        <v>21</v>
      </c>
      <c r="S27" s="3" t="s">
        <v>21</v>
      </c>
      <c r="T27" s="7">
        <v>42</v>
      </c>
    </row>
    <row r="28" spans="2:20" x14ac:dyDescent="0.25">
      <c r="B28" s="3">
        <v>11</v>
      </c>
      <c r="C28" s="3" t="s">
        <v>12</v>
      </c>
      <c r="D28" s="3">
        <v>2015</v>
      </c>
      <c r="E28" s="3">
        <v>2</v>
      </c>
      <c r="F28" s="3" t="s">
        <v>21</v>
      </c>
      <c r="G28" s="3" t="s">
        <v>21</v>
      </c>
      <c r="H28" s="3">
        <v>2</v>
      </c>
      <c r="I28" s="3" t="s">
        <v>21</v>
      </c>
      <c r="J28" s="3">
        <v>2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3" t="s">
        <v>21</v>
      </c>
      <c r="Q28" s="3" t="s">
        <v>21</v>
      </c>
      <c r="R28" s="3" t="s">
        <v>21</v>
      </c>
      <c r="S28" s="3" t="s">
        <v>21</v>
      </c>
      <c r="T28" s="7">
        <v>6</v>
      </c>
    </row>
    <row r="29" spans="2:20" x14ac:dyDescent="0.25">
      <c r="B29" s="3">
        <v>12</v>
      </c>
      <c r="C29" s="3" t="s">
        <v>18</v>
      </c>
      <c r="D29" s="3">
        <v>2016</v>
      </c>
      <c r="E29" s="3" t="s">
        <v>21</v>
      </c>
      <c r="F29" s="3" t="s">
        <v>21</v>
      </c>
      <c r="G29" s="3" t="s">
        <v>21</v>
      </c>
      <c r="H29" s="3">
        <v>6</v>
      </c>
      <c r="I29" s="3">
        <v>1</v>
      </c>
      <c r="J29" s="3">
        <v>1</v>
      </c>
      <c r="K29" s="3" t="s">
        <v>21</v>
      </c>
      <c r="L29" s="3">
        <v>1</v>
      </c>
      <c r="M29" s="3" t="s">
        <v>21</v>
      </c>
      <c r="N29" s="3" t="s">
        <v>21</v>
      </c>
      <c r="O29" s="3" t="s">
        <v>21</v>
      </c>
      <c r="P29" s="3" t="s">
        <v>21</v>
      </c>
      <c r="Q29" s="3" t="s">
        <v>21</v>
      </c>
      <c r="R29" s="3" t="s">
        <v>21</v>
      </c>
      <c r="S29" s="3" t="s">
        <v>21</v>
      </c>
      <c r="T29" s="7">
        <v>9</v>
      </c>
    </row>
    <row r="30" spans="2:20" x14ac:dyDescent="0.25">
      <c r="B30" s="3">
        <v>13</v>
      </c>
      <c r="C30" s="3" t="s">
        <v>17</v>
      </c>
      <c r="D30" s="3">
        <v>2016</v>
      </c>
      <c r="E30" s="3">
        <v>1</v>
      </c>
      <c r="F30" s="3">
        <v>2</v>
      </c>
      <c r="G30" s="3" t="s">
        <v>21</v>
      </c>
      <c r="H30" s="3">
        <v>4</v>
      </c>
      <c r="I30" s="3">
        <v>5</v>
      </c>
      <c r="J30" s="3" t="s">
        <v>21</v>
      </c>
      <c r="K30" s="3">
        <v>2</v>
      </c>
      <c r="L30" s="3" t="s">
        <v>21</v>
      </c>
      <c r="M30" s="3" t="s">
        <v>21</v>
      </c>
      <c r="N30" s="3" t="s">
        <v>21</v>
      </c>
      <c r="O30" s="3" t="s">
        <v>21</v>
      </c>
      <c r="P30" s="3">
        <v>1</v>
      </c>
      <c r="Q30" s="3" t="s">
        <v>21</v>
      </c>
      <c r="R30" s="3" t="s">
        <v>21</v>
      </c>
      <c r="S30" s="3" t="s">
        <v>21</v>
      </c>
      <c r="T30" s="7">
        <v>15</v>
      </c>
    </row>
    <row r="31" spans="2:20" x14ac:dyDescent="0.25">
      <c r="B31" s="3">
        <v>14</v>
      </c>
      <c r="C31" s="3" t="s">
        <v>16</v>
      </c>
      <c r="D31" s="3">
        <v>2016</v>
      </c>
      <c r="E31" s="3">
        <v>1</v>
      </c>
      <c r="F31" s="3">
        <v>1</v>
      </c>
      <c r="G31" s="3" t="s">
        <v>21</v>
      </c>
      <c r="H31" s="3">
        <v>4</v>
      </c>
      <c r="I31" s="3">
        <v>7</v>
      </c>
      <c r="J31" s="3">
        <v>8</v>
      </c>
      <c r="K31" s="3" t="s">
        <v>21</v>
      </c>
      <c r="L31" s="3" t="s">
        <v>21</v>
      </c>
      <c r="M31" s="3" t="s">
        <v>21</v>
      </c>
      <c r="N31" s="3" t="s">
        <v>21</v>
      </c>
      <c r="O31" s="3" t="s">
        <v>21</v>
      </c>
      <c r="P31" s="3" t="s">
        <v>21</v>
      </c>
      <c r="Q31" s="3" t="s">
        <v>21</v>
      </c>
      <c r="R31" s="3" t="s">
        <v>21</v>
      </c>
      <c r="S31" s="3" t="s">
        <v>21</v>
      </c>
      <c r="T31" s="7">
        <v>21</v>
      </c>
    </row>
    <row r="32" spans="2:20" x14ac:dyDescent="0.25">
      <c r="B32" s="3">
        <v>15</v>
      </c>
      <c r="C32" s="3" t="s">
        <v>14</v>
      </c>
      <c r="D32" s="3">
        <v>2016</v>
      </c>
      <c r="E32" s="3" t="s">
        <v>21</v>
      </c>
      <c r="F32" s="3">
        <v>1</v>
      </c>
      <c r="G32" s="3" t="s">
        <v>21</v>
      </c>
      <c r="H32" s="3" t="s">
        <v>21</v>
      </c>
      <c r="I32" s="3">
        <v>2</v>
      </c>
      <c r="J32" s="3" t="s">
        <v>21</v>
      </c>
      <c r="K32" s="3">
        <v>2</v>
      </c>
      <c r="L32" s="3">
        <v>9</v>
      </c>
      <c r="M32" s="3" t="s">
        <v>21</v>
      </c>
      <c r="N32" s="3">
        <v>3</v>
      </c>
      <c r="O32" s="3" t="s">
        <v>21</v>
      </c>
      <c r="P32" s="3" t="s">
        <v>21</v>
      </c>
      <c r="Q32" s="3" t="s">
        <v>21</v>
      </c>
      <c r="R32" s="3" t="s">
        <v>21</v>
      </c>
      <c r="S32" s="3" t="s">
        <v>21</v>
      </c>
      <c r="T32" s="7">
        <v>17</v>
      </c>
    </row>
    <row r="33" spans="2:20" x14ac:dyDescent="0.25">
      <c r="B33" s="3">
        <v>16</v>
      </c>
      <c r="C33" s="3" t="s">
        <v>13</v>
      </c>
      <c r="D33" s="3">
        <v>2016</v>
      </c>
      <c r="E33" s="3">
        <v>4</v>
      </c>
      <c r="F33" s="3">
        <v>1</v>
      </c>
      <c r="G33" s="3">
        <v>5</v>
      </c>
      <c r="H33" s="3">
        <v>14</v>
      </c>
      <c r="I33" s="3">
        <v>7</v>
      </c>
      <c r="J33" s="3">
        <v>10</v>
      </c>
      <c r="K33" s="3" t="s">
        <v>21</v>
      </c>
      <c r="L33" s="3">
        <v>6</v>
      </c>
      <c r="M33" s="3" t="s">
        <v>21</v>
      </c>
      <c r="N33" s="3" t="s">
        <v>21</v>
      </c>
      <c r="O33" s="3" t="s">
        <v>21</v>
      </c>
      <c r="P33" s="3">
        <v>1</v>
      </c>
      <c r="Q33" s="3" t="s">
        <v>21</v>
      </c>
      <c r="R33" s="3" t="s">
        <v>21</v>
      </c>
      <c r="S33" s="3" t="s">
        <v>21</v>
      </c>
      <c r="T33" s="7">
        <v>48</v>
      </c>
    </row>
    <row r="34" spans="2:20" x14ac:dyDescent="0.25">
      <c r="B34" s="3">
        <v>17</v>
      </c>
      <c r="C34" s="3" t="s">
        <v>12</v>
      </c>
      <c r="D34" s="3">
        <v>2016</v>
      </c>
      <c r="E34" s="3">
        <v>2</v>
      </c>
      <c r="F34" s="3" t="s">
        <v>21</v>
      </c>
      <c r="G34" s="3" t="s">
        <v>21</v>
      </c>
      <c r="H34" s="3">
        <v>3</v>
      </c>
      <c r="I34" s="3" t="s">
        <v>21</v>
      </c>
      <c r="J34" s="3">
        <v>2</v>
      </c>
      <c r="K34" s="3" t="s">
        <v>21</v>
      </c>
      <c r="L34" s="3" t="s">
        <v>21</v>
      </c>
      <c r="M34" s="3" t="s">
        <v>21</v>
      </c>
      <c r="N34" s="3" t="s">
        <v>21</v>
      </c>
      <c r="O34" s="3" t="s">
        <v>21</v>
      </c>
      <c r="P34" s="3" t="s">
        <v>21</v>
      </c>
      <c r="Q34" s="3" t="s">
        <v>21</v>
      </c>
      <c r="R34" s="3" t="s">
        <v>21</v>
      </c>
      <c r="S34" s="3" t="s">
        <v>21</v>
      </c>
      <c r="T34" s="7">
        <v>7</v>
      </c>
    </row>
    <row r="35" spans="2:20" x14ac:dyDescent="0.25">
      <c r="B35" s="3">
        <v>18</v>
      </c>
      <c r="C35" s="3" t="s">
        <v>11</v>
      </c>
      <c r="D35" s="3">
        <v>2016</v>
      </c>
      <c r="E35" s="3" t="s">
        <v>21</v>
      </c>
      <c r="F35" s="3">
        <v>1</v>
      </c>
      <c r="G35" s="3" t="s">
        <v>21</v>
      </c>
      <c r="H35" s="3" t="s">
        <v>21</v>
      </c>
      <c r="I35" s="3">
        <v>4</v>
      </c>
      <c r="J35" s="3">
        <v>5</v>
      </c>
      <c r="K35" s="3">
        <v>1</v>
      </c>
      <c r="L35" s="3">
        <v>6</v>
      </c>
      <c r="M35" s="3" t="s">
        <v>21</v>
      </c>
      <c r="N35" s="3" t="s">
        <v>21</v>
      </c>
      <c r="O35" s="3" t="s">
        <v>21</v>
      </c>
      <c r="P35" s="3" t="s">
        <v>21</v>
      </c>
      <c r="Q35" s="3" t="s">
        <v>21</v>
      </c>
      <c r="R35" s="3" t="s">
        <v>21</v>
      </c>
      <c r="S35" s="3" t="s">
        <v>21</v>
      </c>
      <c r="T35" s="7">
        <v>17</v>
      </c>
    </row>
    <row r="36" spans="2:20" x14ac:dyDescent="0.25">
      <c r="B36" s="3">
        <v>19</v>
      </c>
      <c r="C36" s="3" t="s">
        <v>18</v>
      </c>
      <c r="D36" s="3">
        <v>2017</v>
      </c>
      <c r="E36" s="3">
        <v>2</v>
      </c>
      <c r="F36" s="3">
        <v>1</v>
      </c>
      <c r="G36" s="3" t="s">
        <v>21</v>
      </c>
      <c r="H36" s="3">
        <v>5</v>
      </c>
      <c r="I36" s="3">
        <v>2</v>
      </c>
      <c r="J36" s="3">
        <v>3</v>
      </c>
      <c r="K36" s="3">
        <v>1</v>
      </c>
      <c r="L36" s="3">
        <v>1</v>
      </c>
      <c r="M36" s="3" t="s">
        <v>21</v>
      </c>
      <c r="N36" s="3" t="s">
        <v>21</v>
      </c>
      <c r="O36" s="3" t="s">
        <v>21</v>
      </c>
      <c r="P36" s="3" t="s">
        <v>21</v>
      </c>
      <c r="Q36" s="3" t="s">
        <v>21</v>
      </c>
      <c r="R36" s="3" t="s">
        <v>21</v>
      </c>
      <c r="S36" s="3" t="s">
        <v>21</v>
      </c>
      <c r="T36" s="7">
        <v>15</v>
      </c>
    </row>
    <row r="37" spans="2:20" x14ac:dyDescent="0.25">
      <c r="B37" s="3">
        <v>20</v>
      </c>
      <c r="C37" s="3" t="s">
        <v>17</v>
      </c>
      <c r="D37" s="3">
        <v>2017</v>
      </c>
      <c r="E37" s="3" t="s">
        <v>21</v>
      </c>
      <c r="F37" s="3">
        <v>2</v>
      </c>
      <c r="G37" s="3" t="s">
        <v>21</v>
      </c>
      <c r="H37" s="3">
        <v>1</v>
      </c>
      <c r="I37" s="3" t="s">
        <v>21</v>
      </c>
      <c r="J37" s="3">
        <v>5</v>
      </c>
      <c r="K37" s="3" t="s">
        <v>21</v>
      </c>
      <c r="L37" s="3" t="s">
        <v>21</v>
      </c>
      <c r="M37" s="3" t="s">
        <v>21</v>
      </c>
      <c r="N37" s="3" t="s">
        <v>21</v>
      </c>
      <c r="O37" s="3" t="s">
        <v>21</v>
      </c>
      <c r="P37" s="3">
        <v>1</v>
      </c>
      <c r="Q37" s="3" t="s">
        <v>21</v>
      </c>
      <c r="R37" s="3" t="s">
        <v>21</v>
      </c>
      <c r="S37" s="3" t="s">
        <v>21</v>
      </c>
      <c r="T37" s="7">
        <v>9</v>
      </c>
    </row>
    <row r="38" spans="2:20" x14ac:dyDescent="0.25">
      <c r="B38" s="3">
        <v>21</v>
      </c>
      <c r="C38" s="3" t="s">
        <v>16</v>
      </c>
      <c r="D38" s="3">
        <v>2017</v>
      </c>
      <c r="E38" s="3" t="s">
        <v>21</v>
      </c>
      <c r="F38" s="3">
        <v>3</v>
      </c>
      <c r="G38" s="3" t="s">
        <v>21</v>
      </c>
      <c r="H38" s="3">
        <v>4</v>
      </c>
      <c r="I38" s="3">
        <v>6</v>
      </c>
      <c r="J38" s="3">
        <v>6</v>
      </c>
      <c r="K38" s="3" t="s">
        <v>21</v>
      </c>
      <c r="L38" s="3" t="s">
        <v>21</v>
      </c>
      <c r="M38" s="3" t="s">
        <v>21</v>
      </c>
      <c r="N38" s="3" t="s">
        <v>21</v>
      </c>
      <c r="O38" s="3">
        <v>3</v>
      </c>
      <c r="P38" s="3" t="s">
        <v>21</v>
      </c>
      <c r="Q38" s="3" t="s">
        <v>21</v>
      </c>
      <c r="R38" s="3" t="s">
        <v>21</v>
      </c>
      <c r="S38" s="3" t="s">
        <v>21</v>
      </c>
      <c r="T38" s="7">
        <v>22</v>
      </c>
    </row>
    <row r="39" spans="2:20" x14ac:dyDescent="0.25">
      <c r="B39" s="3">
        <v>22</v>
      </c>
      <c r="C39" s="3" t="s">
        <v>15</v>
      </c>
      <c r="D39" s="3">
        <v>2017</v>
      </c>
      <c r="E39" s="3" t="s">
        <v>21</v>
      </c>
      <c r="F39" s="3">
        <v>2</v>
      </c>
      <c r="G39" s="3" t="s">
        <v>21</v>
      </c>
      <c r="H39" s="3">
        <v>1</v>
      </c>
      <c r="I39" s="3">
        <v>2</v>
      </c>
      <c r="J39" s="3">
        <v>2</v>
      </c>
      <c r="K39" s="3" t="s">
        <v>21</v>
      </c>
      <c r="L39" s="3" t="s">
        <v>21</v>
      </c>
      <c r="M39" s="3" t="s">
        <v>21</v>
      </c>
      <c r="N39" s="3" t="s">
        <v>21</v>
      </c>
      <c r="O39" s="3" t="s">
        <v>21</v>
      </c>
      <c r="P39" s="3" t="s">
        <v>21</v>
      </c>
      <c r="Q39" s="3" t="s">
        <v>21</v>
      </c>
      <c r="R39" s="3" t="s">
        <v>21</v>
      </c>
      <c r="S39" s="3" t="s">
        <v>21</v>
      </c>
      <c r="T39" s="7">
        <v>7</v>
      </c>
    </row>
    <row r="40" spans="2:20" x14ac:dyDescent="0.25">
      <c r="B40" s="3">
        <v>23</v>
      </c>
      <c r="C40" s="3" t="s">
        <v>14</v>
      </c>
      <c r="D40" s="3">
        <v>2017</v>
      </c>
      <c r="E40" s="3" t="s">
        <v>21</v>
      </c>
      <c r="F40" s="3">
        <v>3</v>
      </c>
      <c r="G40" s="3">
        <v>1</v>
      </c>
      <c r="H40" s="3">
        <v>1</v>
      </c>
      <c r="I40" s="3">
        <v>2</v>
      </c>
      <c r="J40" s="3">
        <v>2</v>
      </c>
      <c r="K40" s="3">
        <v>2</v>
      </c>
      <c r="L40" s="3">
        <v>12</v>
      </c>
      <c r="M40" s="3" t="s">
        <v>21</v>
      </c>
      <c r="N40" s="3">
        <v>2</v>
      </c>
      <c r="O40" s="3" t="s">
        <v>21</v>
      </c>
      <c r="P40" s="3" t="s">
        <v>21</v>
      </c>
      <c r="Q40" s="3" t="s">
        <v>21</v>
      </c>
      <c r="R40" s="3" t="s">
        <v>21</v>
      </c>
      <c r="S40" s="3" t="s">
        <v>21</v>
      </c>
      <c r="T40" s="7">
        <v>25</v>
      </c>
    </row>
    <row r="41" spans="2:20" x14ac:dyDescent="0.25">
      <c r="B41" s="3">
        <v>24</v>
      </c>
      <c r="C41" s="3" t="s">
        <v>13</v>
      </c>
      <c r="D41" s="3">
        <v>2017</v>
      </c>
      <c r="E41" s="3">
        <v>6</v>
      </c>
      <c r="F41" s="3">
        <v>3</v>
      </c>
      <c r="G41" s="3" t="s">
        <v>21</v>
      </c>
      <c r="H41" s="3">
        <v>10</v>
      </c>
      <c r="I41" s="3">
        <v>6</v>
      </c>
      <c r="J41" s="3">
        <v>5</v>
      </c>
      <c r="K41" s="3">
        <v>4</v>
      </c>
      <c r="L41" s="3">
        <v>6</v>
      </c>
      <c r="M41" s="3" t="s">
        <v>21</v>
      </c>
      <c r="N41" s="3" t="s">
        <v>21</v>
      </c>
      <c r="O41" s="3" t="s">
        <v>21</v>
      </c>
      <c r="P41" s="3" t="s">
        <v>21</v>
      </c>
      <c r="Q41" s="3" t="s">
        <v>21</v>
      </c>
      <c r="R41" s="3" t="s">
        <v>21</v>
      </c>
      <c r="S41" s="3" t="s">
        <v>21</v>
      </c>
      <c r="T41" s="7">
        <v>40</v>
      </c>
    </row>
    <row r="42" spans="2:20" x14ac:dyDescent="0.25">
      <c r="B42" s="3">
        <v>25</v>
      </c>
      <c r="C42" s="3" t="s">
        <v>12</v>
      </c>
      <c r="D42" s="3">
        <v>2017</v>
      </c>
      <c r="E42" s="3">
        <v>1</v>
      </c>
      <c r="F42" s="3">
        <v>1</v>
      </c>
      <c r="G42" s="3">
        <v>1</v>
      </c>
      <c r="H42" s="3">
        <v>4</v>
      </c>
      <c r="I42" s="3" t="s">
        <v>21</v>
      </c>
      <c r="J42" s="3">
        <v>2</v>
      </c>
      <c r="K42" s="3" t="s">
        <v>21</v>
      </c>
      <c r="L42" s="3" t="s">
        <v>21</v>
      </c>
      <c r="M42" s="3" t="s">
        <v>21</v>
      </c>
      <c r="N42" s="3" t="s">
        <v>21</v>
      </c>
      <c r="O42" s="3" t="s">
        <v>21</v>
      </c>
      <c r="P42" s="3" t="s">
        <v>21</v>
      </c>
      <c r="Q42" s="3" t="s">
        <v>21</v>
      </c>
      <c r="R42" s="3" t="s">
        <v>21</v>
      </c>
      <c r="S42" s="3" t="s">
        <v>21</v>
      </c>
      <c r="T42" s="7">
        <v>9</v>
      </c>
    </row>
    <row r="43" spans="2:20" x14ac:dyDescent="0.25">
      <c r="B43" s="3">
        <v>26</v>
      </c>
      <c r="C43" s="3" t="s">
        <v>11</v>
      </c>
      <c r="D43" s="3">
        <v>2017</v>
      </c>
      <c r="E43" s="3">
        <v>4</v>
      </c>
      <c r="F43" s="3" t="s">
        <v>21</v>
      </c>
      <c r="G43" s="3" t="s">
        <v>21</v>
      </c>
      <c r="H43" s="3">
        <v>1</v>
      </c>
      <c r="I43" s="3">
        <v>6</v>
      </c>
      <c r="J43" s="3">
        <v>2</v>
      </c>
      <c r="K43" s="3" t="s">
        <v>21</v>
      </c>
      <c r="L43" s="3">
        <v>6</v>
      </c>
      <c r="M43" s="3" t="s">
        <v>21</v>
      </c>
      <c r="N43" s="3" t="s">
        <v>21</v>
      </c>
      <c r="O43" s="3" t="s">
        <v>21</v>
      </c>
      <c r="P43" s="3" t="s">
        <v>21</v>
      </c>
      <c r="Q43" s="3" t="s">
        <v>21</v>
      </c>
      <c r="R43" s="3" t="s">
        <v>21</v>
      </c>
      <c r="S43" s="3" t="s">
        <v>21</v>
      </c>
      <c r="T43" s="7">
        <v>19</v>
      </c>
    </row>
    <row r="44" spans="2:20" x14ac:dyDescent="0.25">
      <c r="B44" s="3">
        <v>27</v>
      </c>
      <c r="C44" s="3" t="s">
        <v>18</v>
      </c>
      <c r="D44" s="3">
        <v>2018</v>
      </c>
      <c r="E44" s="3">
        <v>2</v>
      </c>
      <c r="F44" s="3">
        <v>2</v>
      </c>
      <c r="G44" s="3" t="s">
        <v>21</v>
      </c>
      <c r="H44" s="3">
        <v>5</v>
      </c>
      <c r="I44" s="3" t="s">
        <v>21</v>
      </c>
      <c r="J44" s="3">
        <v>3</v>
      </c>
      <c r="K44" s="3">
        <v>2</v>
      </c>
      <c r="L44" s="3">
        <v>1</v>
      </c>
      <c r="M44" s="3" t="s">
        <v>21</v>
      </c>
      <c r="N44" s="3" t="s">
        <v>21</v>
      </c>
      <c r="O44" s="3" t="s">
        <v>21</v>
      </c>
      <c r="P44" s="3" t="s">
        <v>21</v>
      </c>
      <c r="Q44" s="3" t="s">
        <v>21</v>
      </c>
      <c r="R44" s="3" t="s">
        <v>21</v>
      </c>
      <c r="S44" s="3" t="s">
        <v>21</v>
      </c>
      <c r="T44" s="7">
        <v>15</v>
      </c>
    </row>
    <row r="45" spans="2:20" x14ac:dyDescent="0.25">
      <c r="B45" s="3">
        <v>28</v>
      </c>
      <c r="C45" s="3" t="s">
        <v>17</v>
      </c>
      <c r="D45" s="3">
        <v>2018</v>
      </c>
      <c r="E45" s="3" t="s">
        <v>21</v>
      </c>
      <c r="F45" s="3">
        <v>7</v>
      </c>
      <c r="G45" s="3" t="s">
        <v>21</v>
      </c>
      <c r="H45" s="3">
        <v>1</v>
      </c>
      <c r="I45" s="3" t="s">
        <v>21</v>
      </c>
      <c r="J45" s="3">
        <v>8</v>
      </c>
      <c r="K45" s="3" t="s">
        <v>21</v>
      </c>
      <c r="L45" s="3">
        <v>4</v>
      </c>
      <c r="M45" s="3" t="s">
        <v>21</v>
      </c>
      <c r="N45" s="3" t="s">
        <v>21</v>
      </c>
      <c r="O45" s="3" t="s">
        <v>21</v>
      </c>
      <c r="P45" s="3" t="s">
        <v>21</v>
      </c>
      <c r="Q45" s="3">
        <v>1</v>
      </c>
      <c r="R45" s="3">
        <v>3</v>
      </c>
      <c r="S45" s="3" t="s">
        <v>21</v>
      </c>
      <c r="T45" s="7">
        <v>24</v>
      </c>
    </row>
    <row r="46" spans="2:20" x14ac:dyDescent="0.25">
      <c r="B46" s="3">
        <v>29</v>
      </c>
      <c r="C46" s="3" t="s">
        <v>16</v>
      </c>
      <c r="D46" s="3">
        <v>2018</v>
      </c>
      <c r="E46" s="3" t="s">
        <v>21</v>
      </c>
      <c r="F46" s="3">
        <v>3</v>
      </c>
      <c r="G46" s="3" t="s">
        <v>21</v>
      </c>
      <c r="H46" s="3" t="s">
        <v>21</v>
      </c>
      <c r="I46" s="3">
        <v>5</v>
      </c>
      <c r="J46" s="3">
        <v>10</v>
      </c>
      <c r="K46" s="3" t="s">
        <v>21</v>
      </c>
      <c r="L46" s="3" t="s">
        <v>21</v>
      </c>
      <c r="M46" s="3" t="s">
        <v>21</v>
      </c>
      <c r="N46" s="3" t="s">
        <v>21</v>
      </c>
      <c r="O46" s="3">
        <v>1</v>
      </c>
      <c r="P46" s="3" t="s">
        <v>21</v>
      </c>
      <c r="Q46" s="3" t="s">
        <v>21</v>
      </c>
      <c r="R46" s="3" t="s">
        <v>21</v>
      </c>
      <c r="S46" s="3" t="s">
        <v>21</v>
      </c>
      <c r="T46" s="7">
        <v>19</v>
      </c>
    </row>
    <row r="47" spans="2:20" x14ac:dyDescent="0.25">
      <c r="B47" s="3">
        <v>30</v>
      </c>
      <c r="C47" s="3" t="s">
        <v>15</v>
      </c>
      <c r="D47" s="3">
        <v>2018</v>
      </c>
      <c r="E47" s="3" t="s">
        <v>21</v>
      </c>
      <c r="F47" s="3">
        <v>2</v>
      </c>
      <c r="G47" s="3" t="s">
        <v>21</v>
      </c>
      <c r="H47" s="3" t="s">
        <v>21</v>
      </c>
      <c r="I47" s="3">
        <v>1</v>
      </c>
      <c r="J47" s="3">
        <v>1</v>
      </c>
      <c r="K47" s="3" t="s">
        <v>21</v>
      </c>
      <c r="L47" s="3" t="s">
        <v>21</v>
      </c>
      <c r="M47" s="3" t="s">
        <v>21</v>
      </c>
      <c r="N47" s="3" t="s">
        <v>21</v>
      </c>
      <c r="O47" s="3" t="s">
        <v>21</v>
      </c>
      <c r="P47" s="3" t="s">
        <v>21</v>
      </c>
      <c r="Q47" s="3" t="s">
        <v>21</v>
      </c>
      <c r="R47" s="3" t="s">
        <v>21</v>
      </c>
      <c r="S47" s="3" t="s">
        <v>21</v>
      </c>
      <c r="T47" s="7">
        <v>4</v>
      </c>
    </row>
    <row r="48" spans="2:20" x14ac:dyDescent="0.25">
      <c r="B48" s="3">
        <v>31</v>
      </c>
      <c r="C48" s="3" t="s">
        <v>14</v>
      </c>
      <c r="D48" s="3">
        <v>2018</v>
      </c>
      <c r="E48" s="3" t="s">
        <v>21</v>
      </c>
      <c r="F48" s="3">
        <v>7</v>
      </c>
      <c r="G48" s="3" t="s">
        <v>21</v>
      </c>
      <c r="H48" s="3" t="s">
        <v>21</v>
      </c>
      <c r="I48" s="3" t="s">
        <v>21</v>
      </c>
      <c r="J48" s="3">
        <v>2</v>
      </c>
      <c r="K48" s="3">
        <v>4</v>
      </c>
      <c r="L48" s="3">
        <v>13</v>
      </c>
      <c r="M48" s="3" t="s">
        <v>21</v>
      </c>
      <c r="N48" s="3" t="s">
        <v>21</v>
      </c>
      <c r="O48" s="3" t="s">
        <v>21</v>
      </c>
      <c r="P48" s="3" t="s">
        <v>21</v>
      </c>
      <c r="Q48" s="3" t="s">
        <v>21</v>
      </c>
      <c r="R48" s="3">
        <v>1</v>
      </c>
      <c r="S48" s="3" t="s">
        <v>21</v>
      </c>
      <c r="T48" s="7">
        <v>27</v>
      </c>
    </row>
    <row r="49" spans="2:20" x14ac:dyDescent="0.25">
      <c r="B49" s="3">
        <v>32</v>
      </c>
      <c r="C49" s="3" t="s">
        <v>13</v>
      </c>
      <c r="D49" s="3">
        <v>2018</v>
      </c>
      <c r="E49" s="3" t="s">
        <v>21</v>
      </c>
      <c r="F49" s="3">
        <v>8</v>
      </c>
      <c r="G49" s="3" t="s">
        <v>21</v>
      </c>
      <c r="H49" s="3" t="s">
        <v>21</v>
      </c>
      <c r="I49" s="3">
        <v>5</v>
      </c>
      <c r="J49" s="3">
        <v>9</v>
      </c>
      <c r="K49" s="3">
        <v>2</v>
      </c>
      <c r="L49" s="3">
        <v>6</v>
      </c>
      <c r="M49" s="3" t="s">
        <v>21</v>
      </c>
      <c r="N49" s="3" t="s">
        <v>21</v>
      </c>
      <c r="O49" s="3" t="s">
        <v>21</v>
      </c>
      <c r="P49" s="3" t="s">
        <v>21</v>
      </c>
      <c r="Q49" s="3" t="s">
        <v>21</v>
      </c>
      <c r="R49" s="3" t="s">
        <v>21</v>
      </c>
      <c r="S49" s="3" t="s">
        <v>21</v>
      </c>
      <c r="T49" s="7">
        <v>30</v>
      </c>
    </row>
    <row r="50" spans="2:20" x14ac:dyDescent="0.25">
      <c r="B50" s="3">
        <v>33</v>
      </c>
      <c r="C50" s="3" t="s">
        <v>12</v>
      </c>
      <c r="D50" s="3">
        <v>2018</v>
      </c>
      <c r="E50" s="3" t="s">
        <v>21</v>
      </c>
      <c r="F50" s="3">
        <v>2</v>
      </c>
      <c r="G50" s="3" t="s">
        <v>21</v>
      </c>
      <c r="H50" s="3" t="s">
        <v>21</v>
      </c>
      <c r="I50" s="3" t="s">
        <v>21</v>
      </c>
      <c r="J50" s="3">
        <v>2</v>
      </c>
      <c r="K50" s="3" t="s">
        <v>21</v>
      </c>
      <c r="L50" s="3" t="s">
        <v>21</v>
      </c>
      <c r="M50" s="3" t="s">
        <v>21</v>
      </c>
      <c r="N50" s="3" t="s">
        <v>21</v>
      </c>
      <c r="O50" s="3" t="s">
        <v>21</v>
      </c>
      <c r="P50" s="3" t="s">
        <v>21</v>
      </c>
      <c r="Q50" s="3" t="s">
        <v>21</v>
      </c>
      <c r="R50" s="3" t="s">
        <v>21</v>
      </c>
      <c r="S50" s="3">
        <v>1</v>
      </c>
      <c r="T50" s="7">
        <v>5</v>
      </c>
    </row>
    <row r="51" spans="2:20" x14ac:dyDescent="0.25">
      <c r="B51" s="3">
        <v>34</v>
      </c>
      <c r="C51" s="3" t="s">
        <v>11</v>
      </c>
      <c r="D51" s="3">
        <v>2018</v>
      </c>
      <c r="E51" s="3" t="s">
        <v>21</v>
      </c>
      <c r="F51" s="3">
        <v>5</v>
      </c>
      <c r="G51" s="3" t="s">
        <v>21</v>
      </c>
      <c r="H51" s="3" t="s">
        <v>21</v>
      </c>
      <c r="I51" s="3">
        <v>5</v>
      </c>
      <c r="J51" s="3">
        <v>4</v>
      </c>
      <c r="K51" s="3" t="s">
        <v>21</v>
      </c>
      <c r="L51" s="3">
        <v>6</v>
      </c>
      <c r="M51" s="3" t="s">
        <v>21</v>
      </c>
      <c r="N51" s="3" t="s">
        <v>21</v>
      </c>
      <c r="O51" s="3" t="s">
        <v>21</v>
      </c>
      <c r="P51" s="3" t="s">
        <v>21</v>
      </c>
      <c r="Q51" s="3" t="s">
        <v>21</v>
      </c>
      <c r="R51" s="3" t="s">
        <v>21</v>
      </c>
      <c r="S51" s="3" t="s">
        <v>21</v>
      </c>
      <c r="T51" s="7">
        <v>20</v>
      </c>
    </row>
    <row r="52" spans="2:20" s="2" customFormat="1" x14ac:dyDescent="0.25">
      <c r="B52" s="2" t="s">
        <v>1</v>
      </c>
      <c r="C52" s="2" t="s">
        <v>2</v>
      </c>
      <c r="D52" s="2" t="s">
        <v>97</v>
      </c>
      <c r="E52" s="2" t="s">
        <v>46</v>
      </c>
      <c r="F52" s="2" t="s">
        <v>5</v>
      </c>
      <c r="G52" s="2" t="s">
        <v>51</v>
      </c>
      <c r="H52" s="2" t="s">
        <v>95</v>
      </c>
      <c r="I52" s="2" t="s">
        <v>7</v>
      </c>
      <c r="J52" s="2" t="s">
        <v>19</v>
      </c>
      <c r="K52" s="2" t="s">
        <v>8</v>
      </c>
      <c r="L52" s="2" t="s">
        <v>53</v>
      </c>
      <c r="M52" s="2" t="s">
        <v>101</v>
      </c>
      <c r="N52" s="2" t="s">
        <v>99</v>
      </c>
      <c r="O52" s="2" t="s">
        <v>102</v>
      </c>
      <c r="P52" s="2" t="s">
        <v>96</v>
      </c>
      <c r="Q52" s="2" t="s">
        <v>103</v>
      </c>
      <c r="R52" s="2" t="s">
        <v>6</v>
      </c>
      <c r="S52" s="2" t="s">
        <v>100</v>
      </c>
      <c r="T52" s="2" t="s">
        <v>9</v>
      </c>
    </row>
    <row r="53" spans="2:20" s="3" customFormat="1" x14ac:dyDescent="0.25">
      <c r="C53" s="3" t="s">
        <v>105</v>
      </c>
      <c r="D53" s="3" t="s">
        <v>106</v>
      </c>
      <c r="E53" s="3">
        <v>37</v>
      </c>
      <c r="F53" s="3">
        <v>65</v>
      </c>
      <c r="G53" s="3">
        <v>13</v>
      </c>
      <c r="H53" s="3">
        <v>125</v>
      </c>
      <c r="I53" s="3">
        <v>82</v>
      </c>
      <c r="J53" s="3">
        <v>142</v>
      </c>
      <c r="K53" s="3">
        <v>38</v>
      </c>
      <c r="L53" s="3">
        <v>81</v>
      </c>
      <c r="M53" s="3">
        <v>1</v>
      </c>
      <c r="N53" s="3">
        <v>5</v>
      </c>
      <c r="O53" s="3">
        <v>4</v>
      </c>
      <c r="P53" s="3">
        <v>16</v>
      </c>
      <c r="Q53" s="3">
        <v>1</v>
      </c>
      <c r="R53" s="3">
        <v>7</v>
      </c>
      <c r="S53" s="3">
        <v>1</v>
      </c>
      <c r="T53" s="7">
        <v>618</v>
      </c>
    </row>
    <row r="54" spans="2:20" s="3" customFormat="1" x14ac:dyDescent="0.25">
      <c r="C54" s="3" t="s">
        <v>104</v>
      </c>
      <c r="D54" s="3" t="s">
        <v>106</v>
      </c>
      <c r="E54" s="3">
        <v>2.85</v>
      </c>
      <c r="F54" s="3">
        <v>9.2899999999999991</v>
      </c>
      <c r="G54" s="3">
        <v>1</v>
      </c>
      <c r="H54" s="3">
        <v>3.38</v>
      </c>
      <c r="I54" s="3">
        <v>9.11</v>
      </c>
      <c r="J54" s="3">
        <v>10.14</v>
      </c>
      <c r="K54" s="3">
        <v>6.33</v>
      </c>
      <c r="L54" s="3">
        <v>13.5</v>
      </c>
      <c r="M54" s="3" t="s">
        <v>21</v>
      </c>
      <c r="N54" s="3" t="s">
        <v>21</v>
      </c>
      <c r="O54" s="3" t="s">
        <v>21</v>
      </c>
      <c r="P54" s="3" t="s">
        <v>21</v>
      </c>
      <c r="Q54" s="3" t="s">
        <v>21</v>
      </c>
      <c r="R54" s="3" t="s">
        <v>21</v>
      </c>
      <c r="S54" s="3" t="s">
        <v>21</v>
      </c>
      <c r="T54" s="7">
        <v>5.89</v>
      </c>
    </row>
    <row r="55" spans="2:20" s="3" customFormat="1" x14ac:dyDescent="0.25">
      <c r="C55" s="3" t="s">
        <v>135</v>
      </c>
      <c r="D55" s="3" t="s">
        <v>106</v>
      </c>
      <c r="E55" s="3">
        <v>5.68</v>
      </c>
      <c r="F55" s="3">
        <v>4.4800000000000004</v>
      </c>
      <c r="G55" s="3">
        <v>5.38</v>
      </c>
      <c r="H55" s="3">
        <v>5.65</v>
      </c>
      <c r="I55" s="3">
        <v>5.22</v>
      </c>
      <c r="J55" s="3">
        <v>5.46</v>
      </c>
      <c r="K55" s="3">
        <v>3.95</v>
      </c>
      <c r="L55" s="3">
        <v>3.75</v>
      </c>
      <c r="M55" s="3">
        <v>5</v>
      </c>
      <c r="N55" s="3">
        <v>2</v>
      </c>
      <c r="O55" s="3">
        <v>8</v>
      </c>
      <c r="P55" s="3">
        <v>3.63</v>
      </c>
      <c r="Q55" s="3">
        <v>3</v>
      </c>
      <c r="R55" s="3">
        <v>2.86</v>
      </c>
      <c r="S55" s="3">
        <v>8</v>
      </c>
      <c r="T55" s="7">
        <v>4.97</v>
      </c>
    </row>
    <row r="56" spans="2:20" s="3" customFormat="1" x14ac:dyDescent="0.25">
      <c r="T56" s="7"/>
    </row>
    <row r="57" spans="2:20" s="3" customFormat="1" x14ac:dyDescent="0.25">
      <c r="T57" s="7"/>
    </row>
    <row r="58" spans="2:20" s="3" customFormat="1" x14ac:dyDescent="0.25">
      <c r="B58" s="10" t="s">
        <v>141</v>
      </c>
      <c r="T58" s="7"/>
    </row>
    <row r="60" spans="2:20" s="2" customFormat="1" x14ac:dyDescent="0.25">
      <c r="B60" s="2" t="s">
        <v>1</v>
      </c>
      <c r="C60" s="2" t="s">
        <v>111</v>
      </c>
      <c r="D60" s="2" t="s">
        <v>136</v>
      </c>
      <c r="E60" s="2">
        <v>2014</v>
      </c>
      <c r="F60" s="2">
        <v>2015</v>
      </c>
      <c r="G60" s="2">
        <v>2016</v>
      </c>
      <c r="H60" s="2">
        <v>2017</v>
      </c>
      <c r="I60" s="2">
        <v>2018</v>
      </c>
      <c r="J60" s="2" t="s">
        <v>9</v>
      </c>
    </row>
    <row r="61" spans="2:20" s="3" customFormat="1" x14ac:dyDescent="0.25">
      <c r="B61" s="3">
        <v>1</v>
      </c>
      <c r="C61" s="3" t="s">
        <v>113</v>
      </c>
      <c r="D61" s="3" t="s">
        <v>7</v>
      </c>
      <c r="E61" s="3">
        <v>1</v>
      </c>
      <c r="F61" s="3">
        <v>0</v>
      </c>
      <c r="G61" s="3">
        <v>3</v>
      </c>
      <c r="H61" s="3">
        <v>5</v>
      </c>
      <c r="I61" s="3">
        <v>4</v>
      </c>
      <c r="J61" s="3">
        <f t="shared" ref="J61:J83" si="0">SUM(E61:I61)</f>
        <v>13</v>
      </c>
      <c r="T61" s="7"/>
    </row>
    <row r="62" spans="2:20" s="3" customFormat="1" x14ac:dyDescent="0.25">
      <c r="B62" s="3">
        <v>2</v>
      </c>
      <c r="C62" s="3" t="s">
        <v>112</v>
      </c>
      <c r="D62" s="3" t="s">
        <v>53</v>
      </c>
      <c r="E62" s="3">
        <v>0</v>
      </c>
      <c r="F62" s="3">
        <v>1</v>
      </c>
      <c r="G62" s="3">
        <v>2</v>
      </c>
      <c r="H62" s="3">
        <v>2</v>
      </c>
      <c r="I62" s="3">
        <v>4</v>
      </c>
      <c r="J62" s="3">
        <f t="shared" si="0"/>
        <v>9</v>
      </c>
      <c r="T62" s="7"/>
    </row>
    <row r="63" spans="2:20" s="3" customFormat="1" x14ac:dyDescent="0.25">
      <c r="B63" s="3">
        <v>3</v>
      </c>
      <c r="C63" s="3" t="s">
        <v>117</v>
      </c>
      <c r="D63" s="3" t="s">
        <v>46</v>
      </c>
      <c r="E63" s="3">
        <v>4</v>
      </c>
      <c r="F63" s="3">
        <v>2</v>
      </c>
      <c r="G63" s="3">
        <v>1</v>
      </c>
      <c r="H63" s="3">
        <v>1</v>
      </c>
      <c r="I63" s="3">
        <v>1</v>
      </c>
      <c r="J63" s="3">
        <f t="shared" si="0"/>
        <v>9</v>
      </c>
      <c r="T63" s="7"/>
    </row>
    <row r="64" spans="2:20" s="3" customFormat="1" x14ac:dyDescent="0.25">
      <c r="B64" s="3">
        <v>4</v>
      </c>
      <c r="C64" s="3" t="s">
        <v>115</v>
      </c>
      <c r="D64" s="3" t="s">
        <v>95</v>
      </c>
      <c r="E64" s="3">
        <v>1</v>
      </c>
      <c r="F64" s="3">
        <v>0</v>
      </c>
      <c r="G64" s="3">
        <v>2</v>
      </c>
      <c r="H64" s="3">
        <v>2</v>
      </c>
      <c r="I64" s="3">
        <v>1</v>
      </c>
      <c r="J64" s="3">
        <f t="shared" si="0"/>
        <v>6</v>
      </c>
      <c r="T64" s="7"/>
    </row>
    <row r="65" spans="2:20" s="3" customFormat="1" x14ac:dyDescent="0.25">
      <c r="B65" s="3">
        <v>5</v>
      </c>
      <c r="C65" s="3" t="s">
        <v>114</v>
      </c>
      <c r="D65" s="3" t="s">
        <v>137</v>
      </c>
      <c r="E65" s="3">
        <v>0</v>
      </c>
      <c r="F65" s="3">
        <v>1</v>
      </c>
      <c r="G65" s="3">
        <v>1</v>
      </c>
      <c r="H65" s="3">
        <v>1</v>
      </c>
      <c r="I65" s="3">
        <v>2</v>
      </c>
      <c r="J65" s="3">
        <f t="shared" si="0"/>
        <v>5</v>
      </c>
      <c r="T65" s="7"/>
    </row>
    <row r="66" spans="2:20" s="3" customFormat="1" x14ac:dyDescent="0.25">
      <c r="B66" s="3">
        <v>6</v>
      </c>
      <c r="C66" s="3" t="s">
        <v>64</v>
      </c>
      <c r="D66" s="3" t="s">
        <v>19</v>
      </c>
      <c r="E66" s="3">
        <v>0</v>
      </c>
      <c r="F66" s="3">
        <v>0</v>
      </c>
      <c r="G66" s="3">
        <v>3</v>
      </c>
      <c r="H66" s="3">
        <v>2</v>
      </c>
      <c r="I66" s="3">
        <v>0</v>
      </c>
      <c r="J66" s="3">
        <f t="shared" si="0"/>
        <v>5</v>
      </c>
      <c r="T66" s="7"/>
    </row>
    <row r="67" spans="2:20" s="3" customFormat="1" x14ac:dyDescent="0.25">
      <c r="B67" s="3">
        <v>7</v>
      </c>
      <c r="C67" s="3" t="s">
        <v>123</v>
      </c>
      <c r="D67" s="3" t="s">
        <v>95</v>
      </c>
      <c r="E67" s="3">
        <v>1</v>
      </c>
      <c r="F67" s="3">
        <v>1</v>
      </c>
      <c r="G67" s="3">
        <v>1</v>
      </c>
      <c r="H67" s="3">
        <v>1</v>
      </c>
      <c r="I67" s="3">
        <v>0</v>
      </c>
      <c r="J67" s="3">
        <f t="shared" si="0"/>
        <v>4</v>
      </c>
      <c r="T67" s="7"/>
    </row>
    <row r="68" spans="2:20" s="3" customFormat="1" x14ac:dyDescent="0.25">
      <c r="B68" s="3">
        <v>8</v>
      </c>
      <c r="C68" s="3" t="s">
        <v>116</v>
      </c>
      <c r="D68" s="3" t="s">
        <v>137</v>
      </c>
      <c r="E68" s="3">
        <v>0</v>
      </c>
      <c r="F68" s="3">
        <v>0</v>
      </c>
      <c r="G68" s="3">
        <v>0</v>
      </c>
      <c r="H68" s="3">
        <v>2</v>
      </c>
      <c r="I68" s="3">
        <v>1</v>
      </c>
      <c r="J68" s="3">
        <f t="shared" si="0"/>
        <v>3</v>
      </c>
      <c r="T68" s="7"/>
    </row>
    <row r="69" spans="2:20" s="3" customFormat="1" x14ac:dyDescent="0.25">
      <c r="B69" s="3">
        <v>9</v>
      </c>
      <c r="C69" s="3" t="s">
        <v>119</v>
      </c>
      <c r="D69" s="3" t="s">
        <v>19</v>
      </c>
      <c r="E69" s="3">
        <v>0</v>
      </c>
      <c r="F69" s="3">
        <v>0</v>
      </c>
      <c r="G69" s="3">
        <v>1</v>
      </c>
      <c r="H69" s="3">
        <v>1</v>
      </c>
      <c r="I69" s="3">
        <v>1</v>
      </c>
      <c r="J69" s="3">
        <f t="shared" si="0"/>
        <v>3</v>
      </c>
      <c r="T69" s="7"/>
    </row>
    <row r="70" spans="2:20" s="3" customFormat="1" x14ac:dyDescent="0.25">
      <c r="B70" s="3">
        <v>10</v>
      </c>
      <c r="C70" s="3" t="s">
        <v>125</v>
      </c>
      <c r="D70" s="3" t="s">
        <v>138</v>
      </c>
      <c r="E70" s="3">
        <v>1</v>
      </c>
      <c r="F70" s="3">
        <v>1</v>
      </c>
      <c r="G70" s="3">
        <v>1</v>
      </c>
      <c r="H70" s="3">
        <v>0</v>
      </c>
      <c r="I70" s="3">
        <v>0</v>
      </c>
      <c r="J70" s="3">
        <f t="shared" si="0"/>
        <v>3</v>
      </c>
      <c r="T70" s="7"/>
    </row>
    <row r="71" spans="2:20" s="3" customFormat="1" x14ac:dyDescent="0.25">
      <c r="B71" s="3">
        <v>11</v>
      </c>
      <c r="C71" s="3" t="s">
        <v>118</v>
      </c>
      <c r="D71" s="3" t="s">
        <v>51</v>
      </c>
      <c r="E71" s="3">
        <v>0</v>
      </c>
      <c r="F71" s="3">
        <v>0</v>
      </c>
      <c r="G71" s="3">
        <v>1</v>
      </c>
      <c r="H71" s="3">
        <v>0</v>
      </c>
      <c r="I71" s="3">
        <v>1</v>
      </c>
      <c r="J71" s="3">
        <f t="shared" si="0"/>
        <v>2</v>
      </c>
      <c r="T71" s="7"/>
    </row>
    <row r="72" spans="2:20" s="3" customFormat="1" x14ac:dyDescent="0.25">
      <c r="B72" s="3">
        <v>12</v>
      </c>
      <c r="C72" s="3" t="s">
        <v>121</v>
      </c>
      <c r="D72" s="3" t="s">
        <v>19</v>
      </c>
      <c r="E72" s="3">
        <v>0</v>
      </c>
      <c r="F72" s="3">
        <v>0</v>
      </c>
      <c r="G72" s="3">
        <v>1</v>
      </c>
      <c r="H72" s="3">
        <v>0</v>
      </c>
      <c r="I72" s="3">
        <v>1</v>
      </c>
      <c r="J72" s="3">
        <f t="shared" si="0"/>
        <v>2</v>
      </c>
      <c r="T72" s="7"/>
    </row>
    <row r="73" spans="2:20" s="3" customFormat="1" x14ac:dyDescent="0.25">
      <c r="B73" s="3">
        <v>13</v>
      </c>
      <c r="C73" s="3" t="s">
        <v>124</v>
      </c>
      <c r="D73" s="3" t="s">
        <v>46</v>
      </c>
      <c r="E73" s="3">
        <v>0</v>
      </c>
      <c r="F73" s="3">
        <v>0</v>
      </c>
      <c r="G73" s="3">
        <v>1</v>
      </c>
      <c r="H73" s="3">
        <v>1</v>
      </c>
      <c r="I73" s="3">
        <v>0</v>
      </c>
      <c r="J73" s="3">
        <f t="shared" si="0"/>
        <v>2</v>
      </c>
      <c r="T73" s="7"/>
    </row>
    <row r="74" spans="2:20" s="3" customFormat="1" x14ac:dyDescent="0.25">
      <c r="B74" s="3">
        <v>14</v>
      </c>
      <c r="C74" s="3" t="s">
        <v>127</v>
      </c>
      <c r="D74" s="3" t="s">
        <v>95</v>
      </c>
      <c r="E74" s="3">
        <v>0</v>
      </c>
      <c r="F74" s="3">
        <v>2</v>
      </c>
      <c r="G74" s="3">
        <v>0</v>
      </c>
      <c r="H74" s="3">
        <v>0</v>
      </c>
      <c r="I74" s="3">
        <v>0</v>
      </c>
      <c r="J74" s="3">
        <f t="shared" si="0"/>
        <v>2</v>
      </c>
      <c r="T74" s="7"/>
    </row>
    <row r="75" spans="2:20" s="3" customFormat="1" x14ac:dyDescent="0.25">
      <c r="B75" s="3">
        <v>15</v>
      </c>
      <c r="C75" s="3" t="s">
        <v>130</v>
      </c>
      <c r="D75" s="3" t="s">
        <v>137</v>
      </c>
      <c r="E75" s="3">
        <v>1</v>
      </c>
      <c r="F75" s="3">
        <v>1</v>
      </c>
      <c r="G75" s="3">
        <v>0</v>
      </c>
      <c r="H75" s="3">
        <v>0</v>
      </c>
      <c r="I75" s="3">
        <v>0</v>
      </c>
      <c r="J75" s="3">
        <f t="shared" si="0"/>
        <v>2</v>
      </c>
      <c r="T75" s="7"/>
    </row>
    <row r="76" spans="2:20" s="3" customFormat="1" x14ac:dyDescent="0.25">
      <c r="B76" s="3">
        <v>16</v>
      </c>
      <c r="C76" s="3" t="s">
        <v>120</v>
      </c>
      <c r="D76" s="3" t="s">
        <v>137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f t="shared" si="0"/>
        <v>1</v>
      </c>
      <c r="T76" s="7"/>
    </row>
    <row r="77" spans="2:20" s="3" customFormat="1" x14ac:dyDescent="0.25">
      <c r="B77" s="3">
        <v>17</v>
      </c>
      <c r="C77" s="3" t="s">
        <v>122</v>
      </c>
      <c r="D77" s="3" t="s">
        <v>19</v>
      </c>
      <c r="E77" s="3">
        <v>0</v>
      </c>
      <c r="F77" s="3">
        <v>0</v>
      </c>
      <c r="G77" s="3">
        <v>0</v>
      </c>
      <c r="H77" s="3">
        <v>0</v>
      </c>
      <c r="I77" s="3">
        <v>1</v>
      </c>
      <c r="J77" s="3">
        <f t="shared" si="0"/>
        <v>1</v>
      </c>
      <c r="T77" s="7"/>
    </row>
    <row r="78" spans="2:20" s="3" customFormat="1" x14ac:dyDescent="0.25">
      <c r="B78" s="3">
        <v>18</v>
      </c>
      <c r="C78" s="3" t="s">
        <v>126</v>
      </c>
      <c r="D78" s="3" t="s">
        <v>51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f t="shared" si="0"/>
        <v>1</v>
      </c>
      <c r="T78" s="7"/>
    </row>
    <row r="79" spans="2:20" s="3" customFormat="1" x14ac:dyDescent="0.25">
      <c r="B79" s="3">
        <v>19</v>
      </c>
      <c r="C79" s="3" t="s">
        <v>78</v>
      </c>
      <c r="D79" s="3" t="s">
        <v>21</v>
      </c>
      <c r="E79" s="3">
        <v>0</v>
      </c>
      <c r="F79" s="3">
        <v>1</v>
      </c>
      <c r="G79" s="3">
        <v>0</v>
      </c>
      <c r="H79" s="3">
        <v>0</v>
      </c>
      <c r="I79" s="3">
        <v>0</v>
      </c>
      <c r="J79" s="3">
        <f t="shared" si="0"/>
        <v>1</v>
      </c>
      <c r="T79" s="7"/>
    </row>
    <row r="80" spans="2:20" s="3" customFormat="1" x14ac:dyDescent="0.25">
      <c r="B80" s="3">
        <v>20</v>
      </c>
      <c r="C80" s="3" t="s">
        <v>128</v>
      </c>
      <c r="D80" s="3" t="s">
        <v>137</v>
      </c>
      <c r="E80" s="3">
        <v>0</v>
      </c>
      <c r="F80" s="3">
        <v>1</v>
      </c>
      <c r="G80" s="3">
        <v>0</v>
      </c>
      <c r="H80" s="3">
        <v>0</v>
      </c>
      <c r="I80" s="3">
        <v>0</v>
      </c>
      <c r="J80" s="3">
        <f t="shared" si="0"/>
        <v>1</v>
      </c>
      <c r="T80" s="7"/>
    </row>
    <row r="81" spans="2:20" s="3" customFormat="1" x14ac:dyDescent="0.25">
      <c r="B81" s="3">
        <v>21</v>
      </c>
      <c r="C81" s="3" t="s">
        <v>129</v>
      </c>
      <c r="D81" s="3" t="s">
        <v>96</v>
      </c>
      <c r="E81" s="3">
        <v>0</v>
      </c>
      <c r="F81" s="3">
        <v>1</v>
      </c>
      <c r="G81" s="3">
        <v>0</v>
      </c>
      <c r="H81" s="3">
        <v>0</v>
      </c>
      <c r="I81" s="3">
        <v>0</v>
      </c>
      <c r="J81" s="3">
        <f t="shared" si="0"/>
        <v>1</v>
      </c>
      <c r="T81" s="7"/>
    </row>
    <row r="82" spans="2:20" s="3" customFormat="1" x14ac:dyDescent="0.25">
      <c r="B82" s="3">
        <v>22</v>
      </c>
      <c r="C82" s="3" t="s">
        <v>131</v>
      </c>
      <c r="D82" s="3" t="s">
        <v>19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f t="shared" si="0"/>
        <v>1</v>
      </c>
      <c r="T82" s="7"/>
    </row>
    <row r="83" spans="2:20" s="3" customFormat="1" x14ac:dyDescent="0.25">
      <c r="B83" s="3">
        <v>23</v>
      </c>
      <c r="C83" s="3" t="s">
        <v>132</v>
      </c>
      <c r="D83" s="3" t="s">
        <v>96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f t="shared" si="0"/>
        <v>1</v>
      </c>
      <c r="T83" s="7"/>
    </row>
    <row r="84" spans="2:20" s="3" customFormat="1" x14ac:dyDescent="0.25">
      <c r="T84" s="7"/>
    </row>
    <row r="85" spans="2:20" s="3" customFormat="1" x14ac:dyDescent="0.25">
      <c r="T85" s="7"/>
    </row>
    <row r="86" spans="2:20" s="3" customFormat="1" x14ac:dyDescent="0.25">
      <c r="B86" s="10" t="s">
        <v>142</v>
      </c>
      <c r="T86" s="7"/>
    </row>
    <row r="88" spans="2:20" x14ac:dyDescent="0.25">
      <c r="B88" s="2" t="s">
        <v>1</v>
      </c>
      <c r="C88" s="2"/>
      <c r="D88" s="2" t="s">
        <v>136</v>
      </c>
      <c r="E88" s="2">
        <v>2014</v>
      </c>
      <c r="F88" s="2">
        <v>2015</v>
      </c>
      <c r="G88" s="2">
        <v>2016</v>
      </c>
      <c r="H88" s="2">
        <v>2017</v>
      </c>
      <c r="I88" s="2">
        <v>2018</v>
      </c>
      <c r="J88" s="2" t="s">
        <v>9</v>
      </c>
    </row>
    <row r="89" spans="2:20" x14ac:dyDescent="0.25">
      <c r="B89" s="3">
        <v>1</v>
      </c>
      <c r="D89" s="3" t="s">
        <v>7</v>
      </c>
      <c r="E89" s="3">
        <v>1</v>
      </c>
      <c r="F89" s="3">
        <v>0</v>
      </c>
      <c r="G89" s="3">
        <v>3</v>
      </c>
      <c r="H89" s="3">
        <v>5</v>
      </c>
      <c r="I89" s="3">
        <v>4</v>
      </c>
      <c r="J89" s="3">
        <f>SUM(E89:I89)</f>
        <v>13</v>
      </c>
    </row>
    <row r="90" spans="2:20" x14ac:dyDescent="0.25">
      <c r="B90" s="3">
        <v>2</v>
      </c>
      <c r="D90" s="3" t="s">
        <v>95</v>
      </c>
      <c r="E90" s="3">
        <v>2</v>
      </c>
      <c r="F90" s="3">
        <v>3</v>
      </c>
      <c r="G90" s="3">
        <v>3</v>
      </c>
      <c r="H90" s="3">
        <v>3</v>
      </c>
      <c r="I90" s="3">
        <v>1</v>
      </c>
      <c r="J90" s="3">
        <v>12</v>
      </c>
    </row>
    <row r="91" spans="2:20" x14ac:dyDescent="0.25">
      <c r="B91" s="3">
        <v>3</v>
      </c>
      <c r="D91" s="3" t="s">
        <v>137</v>
      </c>
      <c r="E91" s="3">
        <v>1</v>
      </c>
      <c r="F91" s="3">
        <v>3</v>
      </c>
      <c r="G91" s="3">
        <v>1</v>
      </c>
      <c r="H91" s="3">
        <v>3</v>
      </c>
      <c r="I91" s="3">
        <v>4</v>
      </c>
      <c r="J91" s="3">
        <v>12</v>
      </c>
    </row>
    <row r="92" spans="2:20" x14ac:dyDescent="0.25">
      <c r="B92" s="3">
        <v>4</v>
      </c>
      <c r="D92" s="3" t="s">
        <v>19</v>
      </c>
      <c r="E92" s="3">
        <v>1</v>
      </c>
      <c r="F92" s="3">
        <v>0</v>
      </c>
      <c r="G92" s="3">
        <v>5</v>
      </c>
      <c r="H92" s="3">
        <v>3</v>
      </c>
      <c r="I92" s="3">
        <v>3</v>
      </c>
      <c r="J92" s="3">
        <f t="shared" ref="J92:J97" si="1">SUM(E92:I92)</f>
        <v>12</v>
      </c>
    </row>
    <row r="93" spans="2:20" x14ac:dyDescent="0.25">
      <c r="B93" s="3">
        <v>5</v>
      </c>
      <c r="D93" s="3" t="s">
        <v>46</v>
      </c>
      <c r="E93" s="3">
        <v>4</v>
      </c>
      <c r="F93" s="3">
        <v>2</v>
      </c>
      <c r="G93" s="3">
        <v>2</v>
      </c>
      <c r="H93" s="3">
        <v>2</v>
      </c>
      <c r="I93" s="3">
        <v>1</v>
      </c>
      <c r="J93" s="3">
        <f t="shared" si="1"/>
        <v>11</v>
      </c>
    </row>
    <row r="94" spans="2:20" x14ac:dyDescent="0.25">
      <c r="B94" s="3">
        <v>6</v>
      </c>
      <c r="D94" s="3" t="s">
        <v>53</v>
      </c>
      <c r="E94" s="3">
        <v>0</v>
      </c>
      <c r="F94" s="3">
        <v>1</v>
      </c>
      <c r="G94" s="3">
        <v>2</v>
      </c>
      <c r="H94" s="3">
        <v>2</v>
      </c>
      <c r="I94" s="3">
        <v>4</v>
      </c>
      <c r="J94" s="3">
        <f t="shared" si="1"/>
        <v>9</v>
      </c>
    </row>
    <row r="95" spans="2:20" x14ac:dyDescent="0.25">
      <c r="B95" s="3">
        <v>7</v>
      </c>
      <c r="D95" s="3" t="s">
        <v>138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f t="shared" si="1"/>
        <v>3</v>
      </c>
    </row>
    <row r="96" spans="2:20" x14ac:dyDescent="0.25">
      <c r="B96" s="3">
        <v>8</v>
      </c>
      <c r="D96" s="3" t="s">
        <v>51</v>
      </c>
      <c r="E96" s="3">
        <v>0</v>
      </c>
      <c r="F96" s="3">
        <v>0</v>
      </c>
      <c r="G96" s="3">
        <v>2</v>
      </c>
      <c r="H96" s="3">
        <v>0</v>
      </c>
      <c r="I96" s="3">
        <v>1</v>
      </c>
      <c r="J96" s="3">
        <f t="shared" si="1"/>
        <v>3</v>
      </c>
    </row>
    <row r="97" spans="2:10" x14ac:dyDescent="0.25">
      <c r="B97" s="3">
        <v>9</v>
      </c>
      <c r="D97" s="3" t="s">
        <v>96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f t="shared" si="1"/>
        <v>2</v>
      </c>
    </row>
  </sheetData>
  <sortState ref="D89:J97">
    <sortCondition descending="1" ref="J89:J9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00A0-82B4-4FA8-8715-8F5BD917C3EA}">
  <dimension ref="B1:P22"/>
  <sheetViews>
    <sheetView workbookViewId="0">
      <selection activeCell="F11" sqref="F11"/>
    </sheetView>
  </sheetViews>
  <sheetFormatPr defaultRowHeight="15" x14ac:dyDescent="0.25"/>
  <cols>
    <col min="1" max="1" width="2.7109375" customWidth="1"/>
    <col min="2" max="2" width="5" customWidth="1"/>
    <col min="3" max="3" width="18.7109375" customWidth="1"/>
    <col min="4" max="4" width="10.7109375" customWidth="1"/>
    <col min="5" max="5" width="12.7109375" style="3" customWidth="1"/>
    <col min="6" max="6" width="36.7109375" style="3" customWidth="1"/>
    <col min="7" max="14" width="10.7109375" customWidth="1"/>
    <col min="15" max="15" width="20.7109375" customWidth="1"/>
    <col min="16" max="16" width="9.140625" style="6"/>
  </cols>
  <sheetData>
    <row r="1" spans="2:16" s="1" customFormat="1" ht="18.75" x14ac:dyDescent="0.3">
      <c r="B1" s="1" t="s">
        <v>86</v>
      </c>
      <c r="E1" s="4"/>
      <c r="F1" s="4"/>
    </row>
    <row r="3" spans="2:16" s="3" customFormat="1" x14ac:dyDescent="0.25">
      <c r="F3" s="2" t="s">
        <v>44</v>
      </c>
      <c r="G3" s="3">
        <v>3</v>
      </c>
      <c r="H3" s="3">
        <v>0</v>
      </c>
      <c r="I3" s="3">
        <v>4</v>
      </c>
      <c r="J3" s="3">
        <v>9</v>
      </c>
      <c r="K3" s="3">
        <v>1</v>
      </c>
      <c r="L3" s="3">
        <v>4</v>
      </c>
      <c r="M3" s="3">
        <v>1</v>
      </c>
      <c r="N3" s="3">
        <v>1</v>
      </c>
      <c r="O3" s="3">
        <v>0</v>
      </c>
      <c r="P3" s="7">
        <v>23</v>
      </c>
    </row>
    <row r="5" spans="2:16" s="2" customFormat="1" x14ac:dyDescent="0.25">
      <c r="B5" s="2" t="s">
        <v>1</v>
      </c>
      <c r="C5" s="2" t="s">
        <v>2</v>
      </c>
      <c r="D5" s="2" t="s">
        <v>3</v>
      </c>
      <c r="E5" s="2" t="s">
        <v>10</v>
      </c>
      <c r="F5" s="2" t="s">
        <v>4</v>
      </c>
      <c r="G5" s="2" t="s">
        <v>46</v>
      </c>
      <c r="H5" s="2" t="s">
        <v>5</v>
      </c>
      <c r="I5" s="2" t="s">
        <v>51</v>
      </c>
      <c r="J5" s="2" t="s">
        <v>20</v>
      </c>
      <c r="K5" s="2" t="s">
        <v>7</v>
      </c>
      <c r="L5" s="2" t="s">
        <v>19</v>
      </c>
      <c r="M5" s="2" t="s">
        <v>8</v>
      </c>
      <c r="N5" s="2" t="s">
        <v>53</v>
      </c>
      <c r="O5" s="2" t="s">
        <v>24</v>
      </c>
      <c r="P5" s="2" t="s">
        <v>9</v>
      </c>
    </row>
    <row r="6" spans="2:16" x14ac:dyDescent="0.25">
      <c r="B6" s="3">
        <v>1</v>
      </c>
      <c r="C6" s="3" t="s">
        <v>18</v>
      </c>
      <c r="D6" s="8" t="s">
        <v>79</v>
      </c>
      <c r="E6" s="3" t="s">
        <v>27</v>
      </c>
      <c r="F6" s="3" t="s">
        <v>21</v>
      </c>
      <c r="G6" s="3" t="s">
        <v>21</v>
      </c>
      <c r="H6" s="3" t="s">
        <v>21</v>
      </c>
      <c r="I6" s="3" t="s">
        <v>21</v>
      </c>
      <c r="J6" s="3">
        <v>4</v>
      </c>
      <c r="K6" s="3" t="s">
        <v>21</v>
      </c>
      <c r="L6" s="3">
        <v>3</v>
      </c>
      <c r="M6" s="3" t="s">
        <v>21</v>
      </c>
      <c r="N6" s="3" t="s">
        <v>21</v>
      </c>
      <c r="O6" s="3" t="s">
        <v>48</v>
      </c>
      <c r="P6" s="7">
        <v>8</v>
      </c>
    </row>
    <row r="7" spans="2:16" x14ac:dyDescent="0.25">
      <c r="B7" s="3">
        <v>2</v>
      </c>
      <c r="C7" s="3" t="s">
        <v>17</v>
      </c>
      <c r="D7" s="8" t="s">
        <v>80</v>
      </c>
      <c r="E7" s="3" t="s">
        <v>27</v>
      </c>
      <c r="F7" s="3" t="s">
        <v>91</v>
      </c>
      <c r="G7" s="3">
        <v>2</v>
      </c>
      <c r="H7" s="3">
        <v>1</v>
      </c>
      <c r="I7" s="3" t="s">
        <v>21</v>
      </c>
      <c r="J7" s="3">
        <v>7</v>
      </c>
      <c r="K7" s="3">
        <v>1</v>
      </c>
      <c r="L7" s="3">
        <v>5</v>
      </c>
      <c r="M7" s="3">
        <v>2</v>
      </c>
      <c r="N7" s="3" t="s">
        <v>21</v>
      </c>
      <c r="O7" s="3" t="s">
        <v>88</v>
      </c>
      <c r="P7" s="7">
        <v>20</v>
      </c>
    </row>
    <row r="8" spans="2:16" x14ac:dyDescent="0.25">
      <c r="B8" s="3">
        <v>3</v>
      </c>
      <c r="C8" s="3" t="s">
        <v>71</v>
      </c>
      <c r="D8" s="8" t="s">
        <v>82</v>
      </c>
      <c r="E8" s="3" t="s">
        <v>27</v>
      </c>
      <c r="F8" s="3" t="s">
        <v>90</v>
      </c>
      <c r="G8" s="3" t="s">
        <v>21</v>
      </c>
      <c r="H8" s="3">
        <v>2</v>
      </c>
      <c r="I8" s="3" t="s">
        <v>21</v>
      </c>
      <c r="J8" s="3">
        <v>8</v>
      </c>
      <c r="K8" s="3" t="s">
        <v>21</v>
      </c>
      <c r="L8" s="3">
        <v>2</v>
      </c>
      <c r="M8" s="3">
        <v>2</v>
      </c>
      <c r="N8" s="3" t="s">
        <v>21</v>
      </c>
      <c r="O8" s="3" t="s">
        <v>133</v>
      </c>
      <c r="P8" s="7">
        <v>18</v>
      </c>
    </row>
    <row r="9" spans="2:16" x14ac:dyDescent="0.25">
      <c r="B9" s="3">
        <v>4</v>
      </c>
      <c r="C9" s="3" t="s">
        <v>72</v>
      </c>
      <c r="D9" s="8" t="s">
        <v>85</v>
      </c>
      <c r="E9" s="3" t="s">
        <v>27</v>
      </c>
      <c r="F9" s="3" t="s">
        <v>89</v>
      </c>
      <c r="G9" s="3">
        <v>1</v>
      </c>
      <c r="H9" s="3">
        <v>1</v>
      </c>
      <c r="I9" s="3" t="s">
        <v>21</v>
      </c>
      <c r="J9" s="3">
        <v>1</v>
      </c>
      <c r="K9" s="3">
        <v>1</v>
      </c>
      <c r="L9" s="3">
        <v>8</v>
      </c>
      <c r="M9" s="3">
        <v>2</v>
      </c>
      <c r="N9" s="3" t="s">
        <v>21</v>
      </c>
      <c r="O9" s="3" t="s">
        <v>21</v>
      </c>
      <c r="P9" s="7">
        <v>14</v>
      </c>
    </row>
    <row r="10" spans="2:16" x14ac:dyDescent="0.25">
      <c r="B10" s="3">
        <v>5</v>
      </c>
      <c r="C10" s="3" t="s">
        <v>13</v>
      </c>
      <c r="D10" s="8" t="s">
        <v>83</v>
      </c>
      <c r="E10" s="3" t="s">
        <v>27</v>
      </c>
      <c r="F10" s="3" t="s">
        <v>87</v>
      </c>
      <c r="G10" s="3">
        <v>5</v>
      </c>
      <c r="H10" s="3">
        <v>1</v>
      </c>
      <c r="I10" s="3">
        <v>6</v>
      </c>
      <c r="J10" s="3">
        <v>12</v>
      </c>
      <c r="K10" s="3">
        <v>1</v>
      </c>
      <c r="L10" s="3">
        <v>10</v>
      </c>
      <c r="M10" s="3">
        <v>4</v>
      </c>
      <c r="N10" s="3" t="s">
        <v>21</v>
      </c>
      <c r="O10" s="3" t="s">
        <v>134</v>
      </c>
      <c r="P10" s="7">
        <v>42</v>
      </c>
    </row>
    <row r="11" spans="2:16" x14ac:dyDescent="0.25">
      <c r="B11" s="3">
        <v>6</v>
      </c>
      <c r="C11" s="3" t="s">
        <v>12</v>
      </c>
      <c r="D11" s="8" t="s">
        <v>84</v>
      </c>
      <c r="E11" s="3" t="s">
        <v>27</v>
      </c>
      <c r="F11" s="3" t="s">
        <v>21</v>
      </c>
      <c r="G11" s="3" t="s">
        <v>21</v>
      </c>
      <c r="H11" s="3" t="s">
        <v>21</v>
      </c>
      <c r="I11" s="3" t="s">
        <v>21</v>
      </c>
      <c r="J11" s="3">
        <v>1</v>
      </c>
      <c r="K11" s="3" t="s">
        <v>21</v>
      </c>
      <c r="L11" s="3">
        <v>3</v>
      </c>
      <c r="M11" s="3" t="s">
        <v>21</v>
      </c>
      <c r="N11" s="3" t="s">
        <v>21</v>
      </c>
      <c r="O11" s="3" t="s">
        <v>21</v>
      </c>
      <c r="P11" s="7">
        <v>4</v>
      </c>
    </row>
    <row r="13" spans="2:16" s="3" customFormat="1" x14ac:dyDescent="0.25">
      <c r="F13" s="5" t="s">
        <v>30</v>
      </c>
      <c r="G13" s="3">
        <v>8</v>
      </c>
      <c r="H13" s="3">
        <v>5</v>
      </c>
      <c r="I13" s="3">
        <v>6</v>
      </c>
      <c r="J13" s="3">
        <v>33</v>
      </c>
      <c r="K13" s="3">
        <v>3</v>
      </c>
      <c r="L13" s="3">
        <v>31</v>
      </c>
      <c r="M13" s="3">
        <v>10</v>
      </c>
      <c r="N13" s="3">
        <v>0</v>
      </c>
      <c r="O13" s="3">
        <v>10</v>
      </c>
      <c r="P13" s="7">
        <v>104</v>
      </c>
    </row>
    <row r="15" spans="2:16" x14ac:dyDescent="0.25">
      <c r="E15" s="3" t="s">
        <v>35</v>
      </c>
      <c r="F15" s="3">
        <v>4</v>
      </c>
    </row>
    <row r="16" spans="2:16" x14ac:dyDescent="0.25">
      <c r="E16" s="3" t="s">
        <v>65</v>
      </c>
      <c r="F16" s="3">
        <v>1</v>
      </c>
    </row>
    <row r="17" spans="5:6" x14ac:dyDescent="0.25">
      <c r="E17" s="3" t="s">
        <v>76</v>
      </c>
      <c r="F17" s="3">
        <v>1</v>
      </c>
    </row>
    <row r="18" spans="5:6" x14ac:dyDescent="0.25">
      <c r="E18" s="3" t="s">
        <v>57</v>
      </c>
      <c r="F18" s="3">
        <v>1</v>
      </c>
    </row>
    <row r="19" spans="5:6" x14ac:dyDescent="0.25">
      <c r="E19" s="3" t="s">
        <v>33</v>
      </c>
      <c r="F19" s="3">
        <v>1</v>
      </c>
    </row>
    <row r="20" spans="5:6" x14ac:dyDescent="0.25">
      <c r="E20" s="3" t="s">
        <v>39</v>
      </c>
      <c r="F20" s="3">
        <v>1</v>
      </c>
    </row>
    <row r="21" spans="5:6" x14ac:dyDescent="0.25">
      <c r="E21" s="3" t="s">
        <v>92</v>
      </c>
      <c r="F21" s="3">
        <v>1</v>
      </c>
    </row>
    <row r="22" spans="5:6" x14ac:dyDescent="0.25">
      <c r="E22" s="3" t="s">
        <v>93</v>
      </c>
      <c r="F22" s="3">
        <v>1</v>
      </c>
    </row>
  </sheetData>
  <sortState ref="E15:F36">
    <sortCondition descending="1" ref="F15:F3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C5E2-037B-4F3D-B112-B9FD768E11BA}">
  <dimension ref="B1:P23"/>
  <sheetViews>
    <sheetView workbookViewId="0">
      <selection activeCell="F20" sqref="F20"/>
    </sheetView>
  </sheetViews>
  <sheetFormatPr defaultRowHeight="15" x14ac:dyDescent="0.25"/>
  <cols>
    <col min="1" max="1" width="2.7109375" customWidth="1"/>
    <col min="2" max="2" width="5" customWidth="1"/>
    <col min="3" max="3" width="18.7109375" customWidth="1"/>
    <col min="4" max="4" width="10.7109375" customWidth="1"/>
    <col min="5" max="5" width="12.7109375" style="3" customWidth="1"/>
    <col min="6" max="6" width="36.7109375" style="3" customWidth="1"/>
    <col min="7" max="14" width="10.7109375" customWidth="1"/>
    <col min="15" max="15" width="20.7109375" customWidth="1"/>
    <col min="16" max="16" width="9.140625" style="6"/>
  </cols>
  <sheetData>
    <row r="1" spans="2:16" s="1" customFormat="1" ht="18.75" x14ac:dyDescent="0.3">
      <c r="B1" s="1" t="s">
        <v>67</v>
      </c>
      <c r="E1" s="4"/>
      <c r="F1" s="4"/>
    </row>
    <row r="3" spans="2:16" s="3" customFormat="1" x14ac:dyDescent="0.25">
      <c r="F3" s="2" t="s">
        <v>44</v>
      </c>
      <c r="G3" s="3">
        <v>5</v>
      </c>
      <c r="H3" s="3">
        <v>0</v>
      </c>
      <c r="I3" s="3">
        <v>4</v>
      </c>
      <c r="J3" s="3">
        <v>9</v>
      </c>
      <c r="K3" s="3">
        <v>1</v>
      </c>
      <c r="L3" s="3">
        <v>3</v>
      </c>
      <c r="M3" s="3">
        <v>1</v>
      </c>
      <c r="N3" s="3">
        <v>2</v>
      </c>
      <c r="O3" s="3">
        <v>0</v>
      </c>
      <c r="P3" s="7">
        <v>25</v>
      </c>
    </row>
    <row r="5" spans="2:16" s="2" customFormat="1" x14ac:dyDescent="0.25">
      <c r="B5" s="2" t="s">
        <v>1</v>
      </c>
      <c r="C5" s="2" t="s">
        <v>2</v>
      </c>
      <c r="D5" s="2" t="s">
        <v>3</v>
      </c>
      <c r="E5" s="2" t="s">
        <v>10</v>
      </c>
      <c r="F5" s="2" t="s">
        <v>4</v>
      </c>
      <c r="G5" s="2" t="s">
        <v>46</v>
      </c>
      <c r="H5" s="2" t="s">
        <v>5</v>
      </c>
      <c r="I5" s="2" t="s">
        <v>51</v>
      </c>
      <c r="J5" s="2" t="s">
        <v>20</v>
      </c>
      <c r="K5" s="2" t="s">
        <v>7</v>
      </c>
      <c r="L5" s="2" t="s">
        <v>19</v>
      </c>
      <c r="M5" s="2" t="s">
        <v>8</v>
      </c>
      <c r="N5" s="2" t="s">
        <v>53</v>
      </c>
      <c r="O5" s="2" t="s">
        <v>24</v>
      </c>
      <c r="P5" s="2" t="s">
        <v>9</v>
      </c>
    </row>
    <row r="6" spans="2:16" x14ac:dyDescent="0.25">
      <c r="B6" s="3">
        <v>1</v>
      </c>
      <c r="C6" s="3" t="s">
        <v>18</v>
      </c>
      <c r="D6" s="8" t="s">
        <v>79</v>
      </c>
      <c r="E6" s="3" t="s">
        <v>27</v>
      </c>
      <c r="F6" s="3" t="s">
        <v>68</v>
      </c>
      <c r="G6" s="3" t="s">
        <v>21</v>
      </c>
      <c r="H6" s="3" t="s">
        <v>21</v>
      </c>
      <c r="I6" s="3" t="s">
        <v>21</v>
      </c>
      <c r="J6" s="3">
        <v>7</v>
      </c>
      <c r="K6" s="3" t="s">
        <v>21</v>
      </c>
      <c r="L6" s="3">
        <v>4</v>
      </c>
      <c r="M6" s="3" t="s">
        <v>21</v>
      </c>
      <c r="N6" s="3" t="s">
        <v>21</v>
      </c>
      <c r="O6" s="3" t="s">
        <v>21</v>
      </c>
      <c r="P6" s="7">
        <v>11</v>
      </c>
    </row>
    <row r="7" spans="2:16" x14ac:dyDescent="0.25">
      <c r="B7" s="3">
        <v>2</v>
      </c>
      <c r="C7" s="3" t="s">
        <v>17</v>
      </c>
      <c r="D7" s="8" t="s">
        <v>80</v>
      </c>
      <c r="E7" s="3" t="s">
        <v>27</v>
      </c>
      <c r="F7" s="3" t="s">
        <v>70</v>
      </c>
      <c r="G7" s="3">
        <v>1</v>
      </c>
      <c r="H7" s="3">
        <v>1</v>
      </c>
      <c r="I7" s="3" t="s">
        <v>21</v>
      </c>
      <c r="J7" s="3">
        <v>2</v>
      </c>
      <c r="K7" s="3">
        <v>3</v>
      </c>
      <c r="L7" s="3">
        <v>2</v>
      </c>
      <c r="M7" s="3">
        <v>2</v>
      </c>
      <c r="N7" s="3" t="s">
        <v>21</v>
      </c>
      <c r="O7" s="3" t="s">
        <v>69</v>
      </c>
      <c r="P7" s="7">
        <v>14</v>
      </c>
    </row>
    <row r="8" spans="2:16" x14ac:dyDescent="0.25">
      <c r="B8" s="3">
        <v>3</v>
      </c>
      <c r="C8" s="3" t="s">
        <v>14</v>
      </c>
      <c r="D8" s="8" t="s">
        <v>82</v>
      </c>
      <c r="E8" s="3" t="s">
        <v>27</v>
      </c>
      <c r="F8" s="3" t="s">
        <v>73</v>
      </c>
      <c r="G8" s="3" t="s">
        <v>21</v>
      </c>
      <c r="H8" s="3">
        <v>1</v>
      </c>
      <c r="I8" s="3" t="s">
        <v>21</v>
      </c>
      <c r="J8" s="3">
        <v>5</v>
      </c>
      <c r="K8" s="3">
        <v>3</v>
      </c>
      <c r="L8" s="3">
        <v>2</v>
      </c>
      <c r="M8" s="3">
        <v>2</v>
      </c>
      <c r="N8" s="3" t="s">
        <v>21</v>
      </c>
      <c r="O8" s="3" t="s">
        <v>109</v>
      </c>
      <c r="P8" s="7">
        <v>15</v>
      </c>
    </row>
    <row r="9" spans="2:16" x14ac:dyDescent="0.25">
      <c r="B9" s="3">
        <v>4</v>
      </c>
      <c r="C9" s="3" t="s">
        <v>13</v>
      </c>
      <c r="D9" s="8" t="s">
        <v>83</v>
      </c>
      <c r="E9" s="3" t="s">
        <v>27</v>
      </c>
      <c r="F9" s="3" t="s">
        <v>74</v>
      </c>
      <c r="G9" s="3">
        <v>3</v>
      </c>
      <c r="H9" s="3">
        <v>1</v>
      </c>
      <c r="I9" s="3" t="s">
        <v>21</v>
      </c>
      <c r="J9" s="3">
        <v>12</v>
      </c>
      <c r="K9" s="3">
        <v>7</v>
      </c>
      <c r="L9" s="3">
        <v>9</v>
      </c>
      <c r="M9" s="3">
        <v>4</v>
      </c>
      <c r="N9" s="3">
        <v>4</v>
      </c>
      <c r="O9" s="3" t="s">
        <v>108</v>
      </c>
      <c r="P9" s="7">
        <v>42</v>
      </c>
    </row>
    <row r="10" spans="2:16" x14ac:dyDescent="0.25">
      <c r="B10" s="3">
        <v>5</v>
      </c>
      <c r="C10" s="3" t="s">
        <v>12</v>
      </c>
      <c r="D10" s="8" t="s">
        <v>84</v>
      </c>
      <c r="E10" s="3" t="s">
        <v>27</v>
      </c>
      <c r="F10" s="3" t="s">
        <v>21</v>
      </c>
      <c r="G10" s="3">
        <v>2</v>
      </c>
      <c r="H10" s="3" t="s">
        <v>21</v>
      </c>
      <c r="I10" s="3" t="s">
        <v>21</v>
      </c>
      <c r="J10" s="3">
        <v>2</v>
      </c>
      <c r="K10" s="3" t="s">
        <v>21</v>
      </c>
      <c r="L10" s="3">
        <v>2</v>
      </c>
      <c r="M10" s="3" t="s">
        <v>21</v>
      </c>
      <c r="N10" s="3" t="s">
        <v>21</v>
      </c>
      <c r="O10" s="3" t="s">
        <v>21</v>
      </c>
      <c r="P10" s="7">
        <v>6</v>
      </c>
    </row>
    <row r="12" spans="2:16" s="3" customFormat="1" x14ac:dyDescent="0.25">
      <c r="F12" s="3" t="s">
        <v>30</v>
      </c>
      <c r="G12" s="3">
        <v>6</v>
      </c>
      <c r="H12" s="3">
        <v>3</v>
      </c>
      <c r="I12" s="3">
        <v>0</v>
      </c>
      <c r="J12" s="3">
        <v>28</v>
      </c>
      <c r="K12" s="3">
        <v>13</v>
      </c>
      <c r="L12" s="3">
        <v>19</v>
      </c>
      <c r="M12" s="3">
        <v>8</v>
      </c>
      <c r="N12" s="3">
        <v>4</v>
      </c>
      <c r="O12" s="3">
        <v>7</v>
      </c>
      <c r="P12" s="7">
        <v>88</v>
      </c>
    </row>
    <row r="14" spans="2:16" x14ac:dyDescent="0.25">
      <c r="E14" s="3" t="s">
        <v>68</v>
      </c>
      <c r="F14" s="3">
        <v>2</v>
      </c>
    </row>
    <row r="15" spans="2:16" x14ac:dyDescent="0.25">
      <c r="E15" s="3" t="s">
        <v>35</v>
      </c>
      <c r="F15" s="3">
        <v>2</v>
      </c>
    </row>
    <row r="16" spans="2:16" x14ac:dyDescent="0.25">
      <c r="E16" s="3" t="s">
        <v>78</v>
      </c>
      <c r="F16" s="3">
        <v>1</v>
      </c>
    </row>
    <row r="17" spans="5:6" x14ac:dyDescent="0.25">
      <c r="E17" s="3" t="s">
        <v>77</v>
      </c>
      <c r="F17" s="3">
        <v>1</v>
      </c>
    </row>
    <row r="18" spans="5:6" x14ac:dyDescent="0.25">
      <c r="E18" s="3" t="s">
        <v>75</v>
      </c>
      <c r="F18" s="3">
        <v>1</v>
      </c>
    </row>
    <row r="19" spans="5:6" x14ac:dyDescent="0.25">
      <c r="E19" s="3" t="s">
        <v>38</v>
      </c>
      <c r="F19" s="3">
        <v>1</v>
      </c>
    </row>
    <row r="20" spans="5:6" x14ac:dyDescent="0.25">
      <c r="E20" s="3" t="s">
        <v>37</v>
      </c>
      <c r="F20" s="3">
        <v>1</v>
      </c>
    </row>
    <row r="21" spans="5:6" x14ac:dyDescent="0.25">
      <c r="E21" s="3" t="s">
        <v>65</v>
      </c>
      <c r="F21" s="3">
        <v>1</v>
      </c>
    </row>
    <row r="22" spans="5:6" x14ac:dyDescent="0.25">
      <c r="E22" s="3" t="s">
        <v>76</v>
      </c>
      <c r="F22" s="3">
        <v>1</v>
      </c>
    </row>
    <row r="23" spans="5:6" x14ac:dyDescent="0.25">
      <c r="E23" s="3" t="s">
        <v>57</v>
      </c>
      <c r="F23" s="3">
        <v>1</v>
      </c>
    </row>
  </sheetData>
  <sortState ref="E14:F33">
    <sortCondition descending="1" ref="F14:F33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D01F-85D4-4483-BB79-D8E6A8731254}">
  <dimension ref="B1:Q28"/>
  <sheetViews>
    <sheetView workbookViewId="0">
      <selection activeCell="H20" sqref="H20"/>
    </sheetView>
  </sheetViews>
  <sheetFormatPr defaultRowHeight="15" x14ac:dyDescent="0.25"/>
  <cols>
    <col min="1" max="1" width="2.7109375" customWidth="1"/>
    <col min="2" max="2" width="5" customWidth="1"/>
    <col min="3" max="3" width="18.7109375" customWidth="1"/>
    <col min="4" max="4" width="10.7109375" customWidth="1"/>
    <col min="5" max="5" width="12.7109375" style="3" customWidth="1"/>
    <col min="6" max="6" width="36.7109375" style="3" customWidth="1"/>
    <col min="7" max="14" width="10.7109375" customWidth="1"/>
    <col min="15" max="15" width="20.7109375" customWidth="1"/>
    <col min="16" max="16" width="9.140625" style="6"/>
  </cols>
  <sheetData>
    <row r="1" spans="2:17" s="1" customFormat="1" ht="18.75" x14ac:dyDescent="0.3">
      <c r="B1" s="1" t="s">
        <v>59</v>
      </c>
      <c r="E1" s="4"/>
      <c r="F1" s="4"/>
    </row>
    <row r="3" spans="2:17" s="3" customFormat="1" x14ac:dyDescent="0.25">
      <c r="F3" s="2" t="s">
        <v>44</v>
      </c>
      <c r="G3" s="3">
        <v>1</v>
      </c>
      <c r="H3" s="3">
        <v>2</v>
      </c>
      <c r="I3" s="3">
        <v>2</v>
      </c>
      <c r="J3" s="3">
        <v>7</v>
      </c>
      <c r="K3" s="3">
        <v>2</v>
      </c>
      <c r="L3" s="3">
        <v>2</v>
      </c>
      <c r="M3" s="3">
        <v>1</v>
      </c>
      <c r="N3" s="3">
        <v>1</v>
      </c>
      <c r="O3" s="3">
        <v>0</v>
      </c>
      <c r="P3" s="7">
        <v>18</v>
      </c>
    </row>
    <row r="5" spans="2:17" s="2" customFormat="1" x14ac:dyDescent="0.25">
      <c r="B5" s="2" t="s">
        <v>1</v>
      </c>
      <c r="C5" s="2" t="s">
        <v>2</v>
      </c>
      <c r="D5" s="2" t="s">
        <v>3</v>
      </c>
      <c r="E5" s="2" t="s">
        <v>10</v>
      </c>
      <c r="F5" s="2" t="s">
        <v>4</v>
      </c>
      <c r="G5" s="2" t="s">
        <v>46</v>
      </c>
      <c r="H5" s="2" t="s">
        <v>5</v>
      </c>
      <c r="I5" s="2" t="s">
        <v>51</v>
      </c>
      <c r="J5" s="2" t="s">
        <v>20</v>
      </c>
      <c r="K5" s="2" t="s">
        <v>7</v>
      </c>
      <c r="L5" s="2" t="s">
        <v>19</v>
      </c>
      <c r="M5" s="2" t="s">
        <v>8</v>
      </c>
      <c r="N5" s="2" t="s">
        <v>53</v>
      </c>
      <c r="O5" s="2" t="s">
        <v>24</v>
      </c>
      <c r="P5" s="2" t="s">
        <v>9</v>
      </c>
    </row>
    <row r="6" spans="2:17" x14ac:dyDescent="0.25">
      <c r="B6" s="3">
        <v>1</v>
      </c>
      <c r="C6" s="3" t="s">
        <v>18</v>
      </c>
      <c r="D6" s="8" t="s">
        <v>79</v>
      </c>
      <c r="E6" s="3" t="s">
        <v>27</v>
      </c>
      <c r="F6" s="3" t="s">
        <v>33</v>
      </c>
      <c r="G6" s="3" t="s">
        <v>21</v>
      </c>
      <c r="H6" s="3" t="s">
        <v>21</v>
      </c>
      <c r="I6" s="3" t="s">
        <v>21</v>
      </c>
      <c r="J6" s="3">
        <v>6</v>
      </c>
      <c r="K6" s="3">
        <v>1</v>
      </c>
      <c r="L6" s="3">
        <v>1</v>
      </c>
      <c r="M6" s="3" t="s">
        <v>21</v>
      </c>
      <c r="N6" s="3">
        <v>1</v>
      </c>
      <c r="O6" s="3" t="s">
        <v>21</v>
      </c>
      <c r="P6" s="7">
        <v>9</v>
      </c>
    </row>
    <row r="7" spans="2:17" x14ac:dyDescent="0.25">
      <c r="B7" s="3">
        <v>2</v>
      </c>
      <c r="C7" s="3" t="s">
        <v>17</v>
      </c>
      <c r="D7" s="8" t="s">
        <v>80</v>
      </c>
      <c r="E7" s="3" t="s">
        <v>27</v>
      </c>
      <c r="F7" s="3" t="s">
        <v>60</v>
      </c>
      <c r="G7" s="3">
        <v>1</v>
      </c>
      <c r="H7" s="3">
        <v>2</v>
      </c>
      <c r="I7" s="3" t="s">
        <v>21</v>
      </c>
      <c r="J7" s="3">
        <v>4</v>
      </c>
      <c r="K7" s="3" t="s">
        <v>21</v>
      </c>
      <c r="L7" s="3">
        <v>5</v>
      </c>
      <c r="M7" s="3">
        <v>2</v>
      </c>
      <c r="N7" s="3" t="s">
        <v>21</v>
      </c>
      <c r="O7" s="3" t="s">
        <v>48</v>
      </c>
      <c r="P7" s="7">
        <v>15</v>
      </c>
    </row>
    <row r="8" spans="2:17" x14ac:dyDescent="0.25">
      <c r="B8" s="3">
        <v>3</v>
      </c>
      <c r="C8" s="3" t="s">
        <v>16</v>
      </c>
      <c r="D8" s="8" t="s">
        <v>81</v>
      </c>
      <c r="E8" s="3" t="s">
        <v>27</v>
      </c>
      <c r="F8" s="3" t="s">
        <v>61</v>
      </c>
      <c r="G8" s="3">
        <v>1</v>
      </c>
      <c r="H8" s="3">
        <v>1</v>
      </c>
      <c r="I8" s="3" t="s">
        <v>21</v>
      </c>
      <c r="J8" s="3">
        <v>4</v>
      </c>
      <c r="K8" s="3">
        <v>7</v>
      </c>
      <c r="L8" s="3">
        <v>8</v>
      </c>
      <c r="M8" s="3" t="s">
        <v>21</v>
      </c>
      <c r="N8" s="3" t="s">
        <v>21</v>
      </c>
      <c r="O8" s="3" t="s">
        <v>21</v>
      </c>
      <c r="P8" s="7">
        <v>21</v>
      </c>
    </row>
    <row r="9" spans="2:17" x14ac:dyDescent="0.25">
      <c r="B9" s="3">
        <v>4</v>
      </c>
      <c r="C9" s="3" t="s">
        <v>14</v>
      </c>
      <c r="D9" s="8" t="s">
        <v>82</v>
      </c>
      <c r="E9" s="3" t="s">
        <v>27</v>
      </c>
      <c r="F9" s="3" t="s">
        <v>54</v>
      </c>
      <c r="G9" s="3" t="s">
        <v>21</v>
      </c>
      <c r="H9" s="3">
        <v>1</v>
      </c>
      <c r="I9" s="3" t="s">
        <v>21</v>
      </c>
      <c r="J9" s="3" t="s">
        <v>21</v>
      </c>
      <c r="K9" s="3">
        <v>2</v>
      </c>
      <c r="L9" s="3" t="s">
        <v>21</v>
      </c>
      <c r="M9" s="3">
        <v>2</v>
      </c>
      <c r="N9" s="3">
        <v>9</v>
      </c>
      <c r="O9" s="3" t="s">
        <v>94</v>
      </c>
      <c r="P9" s="7">
        <v>17</v>
      </c>
      <c r="Q9" s="3"/>
    </row>
    <row r="10" spans="2:17" x14ac:dyDescent="0.25">
      <c r="B10" s="3">
        <v>5</v>
      </c>
      <c r="C10" s="3" t="s">
        <v>13</v>
      </c>
      <c r="D10" s="8" t="s">
        <v>83</v>
      </c>
      <c r="E10" s="3" t="s">
        <v>27</v>
      </c>
      <c r="F10" s="3" t="s">
        <v>62</v>
      </c>
      <c r="G10" s="3">
        <v>4</v>
      </c>
      <c r="H10" s="3">
        <v>1</v>
      </c>
      <c r="I10" s="3">
        <v>5</v>
      </c>
      <c r="J10" s="3">
        <v>14</v>
      </c>
      <c r="K10" s="3">
        <v>7</v>
      </c>
      <c r="L10" s="3">
        <v>10</v>
      </c>
      <c r="M10" s="3" t="s">
        <v>21</v>
      </c>
      <c r="N10" s="3">
        <v>6</v>
      </c>
      <c r="O10" s="3" t="s">
        <v>48</v>
      </c>
      <c r="P10" s="7">
        <v>48</v>
      </c>
    </row>
    <row r="11" spans="2:17" x14ac:dyDescent="0.25">
      <c r="B11" s="3">
        <v>6</v>
      </c>
      <c r="C11" s="3" t="s">
        <v>12</v>
      </c>
      <c r="D11" s="8" t="s">
        <v>84</v>
      </c>
      <c r="E11" s="3" t="s">
        <v>27</v>
      </c>
      <c r="F11" s="3" t="s">
        <v>21</v>
      </c>
      <c r="G11" s="3">
        <v>2</v>
      </c>
      <c r="H11" s="3" t="s">
        <v>21</v>
      </c>
      <c r="I11" s="3" t="s">
        <v>21</v>
      </c>
      <c r="J11" s="3">
        <v>3</v>
      </c>
      <c r="K11" s="3" t="s">
        <v>21</v>
      </c>
      <c r="L11" s="3">
        <v>2</v>
      </c>
      <c r="M11" s="3" t="s">
        <v>21</v>
      </c>
      <c r="N11" s="3" t="s">
        <v>21</v>
      </c>
      <c r="O11" s="3" t="s">
        <v>21</v>
      </c>
      <c r="P11" s="7">
        <v>7</v>
      </c>
    </row>
    <row r="12" spans="2:17" x14ac:dyDescent="0.25">
      <c r="B12" s="3">
        <v>7</v>
      </c>
      <c r="C12" s="3" t="s">
        <v>11</v>
      </c>
      <c r="D12" s="8" t="s">
        <v>85</v>
      </c>
      <c r="E12" s="3" t="s">
        <v>27</v>
      </c>
      <c r="F12" s="3" t="s">
        <v>63</v>
      </c>
      <c r="G12" s="3" t="s">
        <v>21</v>
      </c>
      <c r="H12" s="3">
        <v>1</v>
      </c>
      <c r="I12" s="3" t="s">
        <v>21</v>
      </c>
      <c r="J12" s="3" t="s">
        <v>21</v>
      </c>
      <c r="K12" s="3">
        <v>4</v>
      </c>
      <c r="L12" s="3">
        <v>5</v>
      </c>
      <c r="M12" s="3">
        <v>1</v>
      </c>
      <c r="N12" s="3">
        <v>6</v>
      </c>
      <c r="O12" s="3" t="s">
        <v>21</v>
      </c>
      <c r="P12" s="7">
        <v>17</v>
      </c>
    </row>
    <row r="14" spans="2:17" s="3" customFormat="1" x14ac:dyDescent="0.25">
      <c r="F14" s="3" t="s">
        <v>30</v>
      </c>
      <c r="G14" s="3">
        <v>8</v>
      </c>
      <c r="H14" s="3">
        <v>6</v>
      </c>
      <c r="I14" s="3">
        <v>5</v>
      </c>
      <c r="J14" s="3">
        <v>31</v>
      </c>
      <c r="K14" s="3">
        <v>21</v>
      </c>
      <c r="L14" s="3">
        <v>31</v>
      </c>
      <c r="M14" s="3">
        <v>5</v>
      </c>
      <c r="N14" s="3">
        <v>22</v>
      </c>
      <c r="O14" s="3">
        <v>5</v>
      </c>
      <c r="P14" s="7">
        <v>134</v>
      </c>
    </row>
    <row r="16" spans="2:17" x14ac:dyDescent="0.25">
      <c r="E16" s="3" t="s">
        <v>39</v>
      </c>
      <c r="F16" s="3">
        <v>3</v>
      </c>
    </row>
    <row r="17" spans="5:6" x14ac:dyDescent="0.25">
      <c r="E17" s="3" t="s">
        <v>64</v>
      </c>
      <c r="F17" s="3">
        <v>3</v>
      </c>
    </row>
    <row r="18" spans="5:6" x14ac:dyDescent="0.25">
      <c r="E18" s="3" t="s">
        <v>38</v>
      </c>
      <c r="F18" s="3">
        <v>2</v>
      </c>
    </row>
    <row r="19" spans="5:6" x14ac:dyDescent="0.25">
      <c r="E19" s="3" t="s">
        <v>33</v>
      </c>
      <c r="F19" s="3">
        <v>2</v>
      </c>
    </row>
    <row r="20" spans="5:6" x14ac:dyDescent="0.25">
      <c r="E20" s="3" t="s">
        <v>37</v>
      </c>
      <c r="F20" s="3">
        <v>1</v>
      </c>
    </row>
    <row r="21" spans="5:6" x14ac:dyDescent="0.25">
      <c r="E21" s="3" t="s">
        <v>35</v>
      </c>
      <c r="F21" s="3">
        <v>1</v>
      </c>
    </row>
    <row r="22" spans="5:6" x14ac:dyDescent="0.25">
      <c r="E22" s="3" t="s">
        <v>36</v>
      </c>
      <c r="F22" s="3">
        <v>1</v>
      </c>
    </row>
    <row r="23" spans="5:6" x14ac:dyDescent="0.25">
      <c r="E23" s="3" t="s">
        <v>40</v>
      </c>
      <c r="F23" s="3">
        <v>1</v>
      </c>
    </row>
    <row r="24" spans="5:6" x14ac:dyDescent="0.25">
      <c r="E24" s="3" t="s">
        <v>42</v>
      </c>
      <c r="F24" s="3">
        <v>1</v>
      </c>
    </row>
    <row r="25" spans="5:6" x14ac:dyDescent="0.25">
      <c r="E25" s="3" t="s">
        <v>57</v>
      </c>
      <c r="F25" s="3">
        <v>1</v>
      </c>
    </row>
    <row r="26" spans="5:6" x14ac:dyDescent="0.25">
      <c r="E26" s="3" t="s">
        <v>58</v>
      </c>
      <c r="F26" s="3">
        <v>1</v>
      </c>
    </row>
    <row r="27" spans="5:6" x14ac:dyDescent="0.25">
      <c r="E27" s="3" t="s">
        <v>65</v>
      </c>
      <c r="F27" s="3">
        <v>1</v>
      </c>
    </row>
    <row r="28" spans="5:6" x14ac:dyDescent="0.25">
      <c r="E28" s="3" t="s">
        <v>66</v>
      </c>
      <c r="F28" s="3">
        <v>1</v>
      </c>
    </row>
  </sheetData>
  <sortState ref="E16:F30">
    <sortCondition descending="1" ref="F16:F30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CD792-9AA9-4172-8F4C-BBA3C4E43BE0}">
  <dimension ref="B1:P26"/>
  <sheetViews>
    <sheetView workbookViewId="0">
      <selection activeCell="H22" sqref="H22"/>
    </sheetView>
  </sheetViews>
  <sheetFormatPr defaultRowHeight="15" x14ac:dyDescent="0.25"/>
  <cols>
    <col min="1" max="1" width="2.7109375" customWidth="1"/>
    <col min="2" max="2" width="5" customWidth="1"/>
    <col min="3" max="3" width="18.7109375" customWidth="1"/>
    <col min="4" max="4" width="10.7109375" customWidth="1"/>
    <col min="5" max="5" width="12.7109375" style="3" customWidth="1"/>
    <col min="6" max="6" width="36.7109375" style="3" customWidth="1"/>
    <col min="7" max="14" width="10.7109375" customWidth="1"/>
    <col min="15" max="15" width="20.7109375" customWidth="1"/>
    <col min="16" max="16" width="9.140625" style="6"/>
  </cols>
  <sheetData>
    <row r="1" spans="2:16" s="1" customFormat="1" ht="18.75" x14ac:dyDescent="0.3">
      <c r="B1" s="1" t="s">
        <v>45</v>
      </c>
      <c r="E1" s="4"/>
      <c r="F1" s="4"/>
    </row>
    <row r="3" spans="2:16" s="3" customFormat="1" x14ac:dyDescent="0.25">
      <c r="F3" s="2" t="s">
        <v>44</v>
      </c>
      <c r="G3" s="3">
        <v>2</v>
      </c>
      <c r="H3" s="3">
        <v>2</v>
      </c>
      <c r="I3" s="3">
        <v>2</v>
      </c>
      <c r="J3" s="3">
        <v>6</v>
      </c>
      <c r="K3" s="3">
        <v>2</v>
      </c>
      <c r="L3" s="3">
        <v>3</v>
      </c>
      <c r="M3" s="3">
        <v>1</v>
      </c>
      <c r="N3" s="3">
        <v>1</v>
      </c>
      <c r="O3" s="3">
        <v>0</v>
      </c>
      <c r="P3" s="7">
        <v>19</v>
      </c>
    </row>
    <row r="5" spans="2:16" s="2" customFormat="1" x14ac:dyDescent="0.25">
      <c r="B5" s="2" t="s">
        <v>1</v>
      </c>
      <c r="C5" s="2" t="s">
        <v>2</v>
      </c>
      <c r="D5" s="2" t="s">
        <v>3</v>
      </c>
      <c r="E5" s="2" t="s">
        <v>10</v>
      </c>
      <c r="F5" s="2" t="s">
        <v>4</v>
      </c>
      <c r="G5" s="2" t="s">
        <v>46</v>
      </c>
      <c r="H5" s="2" t="s">
        <v>5</v>
      </c>
      <c r="I5" s="2" t="s">
        <v>51</v>
      </c>
      <c r="J5" s="2" t="s">
        <v>20</v>
      </c>
      <c r="K5" s="2" t="s">
        <v>7</v>
      </c>
      <c r="L5" s="2" t="s">
        <v>19</v>
      </c>
      <c r="M5" s="2" t="s">
        <v>8</v>
      </c>
      <c r="N5" s="2" t="s">
        <v>53</v>
      </c>
      <c r="O5" s="2" t="s">
        <v>24</v>
      </c>
      <c r="P5" s="2" t="s">
        <v>9</v>
      </c>
    </row>
    <row r="6" spans="2:16" x14ac:dyDescent="0.25">
      <c r="B6" s="3">
        <v>1</v>
      </c>
      <c r="C6" s="3" t="s">
        <v>18</v>
      </c>
      <c r="D6" s="8" t="s">
        <v>79</v>
      </c>
      <c r="E6" s="3" t="s">
        <v>27</v>
      </c>
      <c r="F6" s="3" t="s">
        <v>47</v>
      </c>
      <c r="G6" s="3">
        <v>2</v>
      </c>
      <c r="H6" s="3">
        <v>1</v>
      </c>
      <c r="I6" s="3" t="s">
        <v>21</v>
      </c>
      <c r="J6" s="3">
        <v>5</v>
      </c>
      <c r="K6" s="3">
        <v>2</v>
      </c>
      <c r="L6" s="3">
        <v>3</v>
      </c>
      <c r="M6" s="3">
        <v>1</v>
      </c>
      <c r="N6" s="3">
        <v>1</v>
      </c>
      <c r="O6" s="3" t="s">
        <v>21</v>
      </c>
      <c r="P6" s="7">
        <v>15</v>
      </c>
    </row>
    <row r="7" spans="2:16" x14ac:dyDescent="0.25">
      <c r="B7" s="3">
        <v>2</v>
      </c>
      <c r="C7" s="3" t="s">
        <v>17</v>
      </c>
      <c r="D7" s="8" t="s">
        <v>80</v>
      </c>
      <c r="E7" s="3" t="s">
        <v>27</v>
      </c>
      <c r="F7" s="3" t="s">
        <v>39</v>
      </c>
      <c r="G7" s="3" t="s">
        <v>21</v>
      </c>
      <c r="H7" s="3">
        <v>2</v>
      </c>
      <c r="I7" s="3" t="s">
        <v>21</v>
      </c>
      <c r="J7" s="3">
        <v>1</v>
      </c>
      <c r="K7" s="3" t="s">
        <v>21</v>
      </c>
      <c r="L7" s="3">
        <v>5</v>
      </c>
      <c r="M7" s="3" t="s">
        <v>21</v>
      </c>
      <c r="N7" s="3" t="s">
        <v>21</v>
      </c>
      <c r="O7" s="3" t="s">
        <v>48</v>
      </c>
      <c r="P7" s="7">
        <v>9</v>
      </c>
    </row>
    <row r="8" spans="2:16" x14ac:dyDescent="0.25">
      <c r="B8" s="3">
        <v>3</v>
      </c>
      <c r="C8" s="3" t="s">
        <v>16</v>
      </c>
      <c r="D8" s="8" t="s">
        <v>81</v>
      </c>
      <c r="E8" s="3" t="s">
        <v>27</v>
      </c>
      <c r="F8" s="3" t="s">
        <v>50</v>
      </c>
      <c r="G8" s="3" t="s">
        <v>21</v>
      </c>
      <c r="H8" s="3">
        <v>3</v>
      </c>
      <c r="I8" s="3" t="s">
        <v>21</v>
      </c>
      <c r="J8" s="3">
        <v>4</v>
      </c>
      <c r="K8" s="3">
        <v>6</v>
      </c>
      <c r="L8" s="3">
        <v>6</v>
      </c>
      <c r="M8" s="3" t="s">
        <v>21</v>
      </c>
      <c r="N8" s="3" t="s">
        <v>21</v>
      </c>
      <c r="O8" s="3" t="s">
        <v>49</v>
      </c>
      <c r="P8" s="7">
        <v>22</v>
      </c>
    </row>
    <row r="9" spans="2:16" x14ac:dyDescent="0.25">
      <c r="B9" s="3">
        <v>4</v>
      </c>
      <c r="C9" s="3" t="s">
        <v>15</v>
      </c>
      <c r="D9" s="8" t="s">
        <v>82</v>
      </c>
      <c r="E9" s="3" t="s">
        <v>27</v>
      </c>
      <c r="F9" s="3" t="s">
        <v>21</v>
      </c>
      <c r="G9" s="3" t="s">
        <v>21</v>
      </c>
      <c r="H9" s="3">
        <v>2</v>
      </c>
      <c r="I9" s="3" t="s">
        <v>21</v>
      </c>
      <c r="J9" s="3">
        <v>1</v>
      </c>
      <c r="K9" s="3">
        <v>2</v>
      </c>
      <c r="L9" s="3">
        <v>2</v>
      </c>
      <c r="M9" s="3" t="s">
        <v>21</v>
      </c>
      <c r="N9" s="3" t="s">
        <v>21</v>
      </c>
      <c r="O9" s="3" t="s">
        <v>21</v>
      </c>
      <c r="P9" s="7">
        <v>7</v>
      </c>
    </row>
    <row r="10" spans="2:16" x14ac:dyDescent="0.25">
      <c r="B10" s="3">
        <v>5</v>
      </c>
      <c r="C10" s="3" t="s">
        <v>14</v>
      </c>
      <c r="D10" s="8" t="s">
        <v>82</v>
      </c>
      <c r="E10" s="3" t="s">
        <v>27</v>
      </c>
      <c r="F10" s="3" t="s">
        <v>54</v>
      </c>
      <c r="G10" s="3" t="s">
        <v>21</v>
      </c>
      <c r="H10" s="3">
        <v>3</v>
      </c>
      <c r="I10" s="3">
        <v>1</v>
      </c>
      <c r="J10" s="3">
        <v>1</v>
      </c>
      <c r="K10" s="3">
        <v>2</v>
      </c>
      <c r="L10" s="3">
        <v>2</v>
      </c>
      <c r="M10" s="3">
        <v>2</v>
      </c>
      <c r="N10" s="3">
        <v>12</v>
      </c>
      <c r="O10" s="3" t="s">
        <v>52</v>
      </c>
      <c r="P10" s="7">
        <v>25</v>
      </c>
    </row>
    <row r="11" spans="2:16" x14ac:dyDescent="0.25">
      <c r="B11" s="3">
        <v>6</v>
      </c>
      <c r="C11" s="3" t="s">
        <v>13</v>
      </c>
      <c r="D11" s="8" t="s">
        <v>83</v>
      </c>
      <c r="E11" s="3" t="s">
        <v>27</v>
      </c>
      <c r="F11" s="3" t="s">
        <v>56</v>
      </c>
      <c r="G11" s="3">
        <v>6</v>
      </c>
      <c r="H11" s="3">
        <v>3</v>
      </c>
      <c r="I11" s="3" t="s">
        <v>21</v>
      </c>
      <c r="J11" s="3">
        <v>10</v>
      </c>
      <c r="K11" s="3">
        <v>6</v>
      </c>
      <c r="L11" s="3">
        <v>5</v>
      </c>
      <c r="M11" s="3">
        <v>4</v>
      </c>
      <c r="N11" s="3">
        <v>6</v>
      </c>
      <c r="O11" s="3" t="s">
        <v>21</v>
      </c>
      <c r="P11" s="7">
        <v>40</v>
      </c>
    </row>
    <row r="12" spans="2:16" x14ac:dyDescent="0.25">
      <c r="B12" s="3">
        <v>7</v>
      </c>
      <c r="C12" s="3" t="s">
        <v>12</v>
      </c>
      <c r="D12" s="8" t="s">
        <v>84</v>
      </c>
      <c r="E12" s="3" t="s">
        <v>27</v>
      </c>
      <c r="F12" s="3" t="s">
        <v>21</v>
      </c>
      <c r="G12" s="3">
        <v>1</v>
      </c>
      <c r="H12" s="3">
        <v>1</v>
      </c>
      <c r="I12" s="3">
        <v>1</v>
      </c>
      <c r="J12" s="3">
        <v>4</v>
      </c>
      <c r="K12" s="3" t="s">
        <v>21</v>
      </c>
      <c r="L12" s="3">
        <v>2</v>
      </c>
      <c r="M12" s="3" t="s">
        <v>21</v>
      </c>
      <c r="N12" s="3" t="s">
        <v>21</v>
      </c>
      <c r="O12" s="3" t="s">
        <v>21</v>
      </c>
      <c r="P12" s="7">
        <v>9</v>
      </c>
    </row>
    <row r="13" spans="2:16" x14ac:dyDescent="0.25">
      <c r="B13" s="3">
        <v>8</v>
      </c>
      <c r="C13" s="3" t="s">
        <v>11</v>
      </c>
      <c r="D13" s="8" t="s">
        <v>85</v>
      </c>
      <c r="E13" s="3" t="s">
        <v>27</v>
      </c>
      <c r="F13" s="3" t="s">
        <v>55</v>
      </c>
      <c r="G13" s="3" t="s">
        <v>21</v>
      </c>
      <c r="H13" s="3">
        <v>4</v>
      </c>
      <c r="I13" s="3" t="s">
        <v>21</v>
      </c>
      <c r="J13" s="3">
        <v>1</v>
      </c>
      <c r="K13" s="3">
        <v>6</v>
      </c>
      <c r="L13" s="3">
        <v>2</v>
      </c>
      <c r="M13" s="3" t="s">
        <v>21</v>
      </c>
      <c r="N13" s="3">
        <v>6</v>
      </c>
      <c r="O13" s="3" t="s">
        <v>21</v>
      </c>
      <c r="P13" s="7">
        <v>19</v>
      </c>
    </row>
    <row r="15" spans="2:16" s="3" customFormat="1" x14ac:dyDescent="0.25">
      <c r="F15" s="3" t="s">
        <v>30</v>
      </c>
      <c r="G15" s="3">
        <v>9</v>
      </c>
      <c r="H15" s="3">
        <v>19</v>
      </c>
      <c r="I15" s="3">
        <v>2</v>
      </c>
      <c r="J15" s="3">
        <v>27</v>
      </c>
      <c r="K15" s="3">
        <v>24</v>
      </c>
      <c r="L15" s="3">
        <v>27</v>
      </c>
      <c r="M15" s="3">
        <v>7</v>
      </c>
      <c r="N15" s="3">
        <v>25</v>
      </c>
      <c r="O15" s="3">
        <v>6</v>
      </c>
      <c r="P15" s="7">
        <v>146</v>
      </c>
    </row>
    <row r="17" spans="5:6" x14ac:dyDescent="0.25">
      <c r="E17" s="3" t="s">
        <v>39</v>
      </c>
      <c r="F17" s="3">
        <v>5</v>
      </c>
    </row>
    <row r="18" spans="5:6" x14ac:dyDescent="0.25">
      <c r="E18" s="3" t="s">
        <v>38</v>
      </c>
      <c r="F18" s="3">
        <v>2</v>
      </c>
    </row>
    <row r="19" spans="5:6" x14ac:dyDescent="0.25">
      <c r="E19" s="3" t="s">
        <v>33</v>
      </c>
      <c r="F19" s="3">
        <v>2</v>
      </c>
    </row>
    <row r="20" spans="5:6" x14ac:dyDescent="0.25">
      <c r="E20" s="3" t="s">
        <v>34</v>
      </c>
      <c r="F20" s="3">
        <v>2</v>
      </c>
    </row>
    <row r="21" spans="5:6" x14ac:dyDescent="0.25">
      <c r="E21" s="3" t="s">
        <v>64</v>
      </c>
      <c r="F21" s="3">
        <v>2</v>
      </c>
    </row>
    <row r="22" spans="5:6" x14ac:dyDescent="0.25">
      <c r="E22" s="3" t="s">
        <v>37</v>
      </c>
      <c r="F22" s="3">
        <v>1</v>
      </c>
    </row>
    <row r="23" spans="5:6" x14ac:dyDescent="0.25">
      <c r="E23" s="3" t="s">
        <v>35</v>
      </c>
      <c r="F23" s="3">
        <v>1</v>
      </c>
    </row>
    <row r="24" spans="5:6" x14ac:dyDescent="0.25">
      <c r="E24" s="3" t="s">
        <v>40</v>
      </c>
      <c r="F24" s="3">
        <v>1</v>
      </c>
    </row>
    <row r="25" spans="5:6" x14ac:dyDescent="0.25">
      <c r="E25" s="3" t="s">
        <v>57</v>
      </c>
      <c r="F25" s="3">
        <v>1</v>
      </c>
    </row>
    <row r="26" spans="5:6" x14ac:dyDescent="0.25">
      <c r="E26" s="3" t="s">
        <v>58</v>
      </c>
      <c r="F26" s="3">
        <v>1</v>
      </c>
    </row>
  </sheetData>
  <sortState ref="E17:F26">
    <sortCondition descending="1" ref="F17:F26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workbookViewId="0">
      <selection activeCell="H19" sqref="H19"/>
    </sheetView>
  </sheetViews>
  <sheetFormatPr defaultRowHeight="15" x14ac:dyDescent="0.25"/>
  <cols>
    <col min="1" max="1" width="2.7109375" customWidth="1"/>
    <col min="2" max="2" width="5" customWidth="1"/>
    <col min="3" max="3" width="18.7109375" customWidth="1"/>
    <col min="4" max="4" width="10.7109375" customWidth="1"/>
    <col min="5" max="5" width="12.7109375" style="3" customWidth="1"/>
    <col min="6" max="6" width="36.7109375" style="3" customWidth="1"/>
    <col min="7" max="14" width="10.7109375" customWidth="1"/>
    <col min="15" max="15" width="20.7109375" customWidth="1"/>
    <col min="16" max="16" width="9.140625" style="6"/>
  </cols>
  <sheetData>
    <row r="1" spans="2:16" s="1" customFormat="1" ht="18.75" x14ac:dyDescent="0.3">
      <c r="B1" s="1" t="s">
        <v>0</v>
      </c>
      <c r="E1" s="4"/>
      <c r="F1" s="4"/>
    </row>
    <row r="3" spans="2:16" s="3" customFormat="1" x14ac:dyDescent="0.25">
      <c r="F3" s="2" t="s">
        <v>44</v>
      </c>
      <c r="G3" s="3">
        <v>2</v>
      </c>
      <c r="H3" s="3">
        <v>3</v>
      </c>
      <c r="I3" s="3">
        <v>1</v>
      </c>
      <c r="J3" s="3">
        <v>6</v>
      </c>
      <c r="K3" s="3">
        <v>3</v>
      </c>
      <c r="L3" s="3">
        <v>2</v>
      </c>
      <c r="M3" s="3">
        <v>2</v>
      </c>
      <c r="N3" s="3">
        <v>1</v>
      </c>
      <c r="O3" s="3">
        <v>0</v>
      </c>
      <c r="P3" s="7">
        <v>20</v>
      </c>
    </row>
    <row r="5" spans="2:16" s="2" customFormat="1" x14ac:dyDescent="0.25">
      <c r="B5" s="2" t="s">
        <v>1</v>
      </c>
      <c r="C5" s="2" t="s">
        <v>2</v>
      </c>
      <c r="D5" s="2" t="s">
        <v>3</v>
      </c>
      <c r="E5" s="2" t="s">
        <v>10</v>
      </c>
      <c r="F5" s="2" t="s">
        <v>4</v>
      </c>
      <c r="G5" s="2" t="s">
        <v>46</v>
      </c>
      <c r="H5" s="2" t="s">
        <v>5</v>
      </c>
      <c r="I5" s="2" t="s">
        <v>51</v>
      </c>
      <c r="J5" s="2" t="s">
        <v>20</v>
      </c>
      <c r="K5" s="2" t="s">
        <v>7</v>
      </c>
      <c r="L5" s="2" t="s">
        <v>19</v>
      </c>
      <c r="M5" s="2" t="s">
        <v>8</v>
      </c>
      <c r="N5" s="2" t="s">
        <v>53</v>
      </c>
      <c r="O5" s="2" t="s">
        <v>24</v>
      </c>
      <c r="P5" s="2" t="s">
        <v>9</v>
      </c>
    </row>
    <row r="6" spans="2:16" x14ac:dyDescent="0.25">
      <c r="B6" s="3">
        <v>1</v>
      </c>
      <c r="C6" s="3" t="s">
        <v>18</v>
      </c>
      <c r="D6" s="8" t="s">
        <v>79</v>
      </c>
      <c r="E6" s="3" t="s">
        <v>27</v>
      </c>
      <c r="F6" s="3" t="s">
        <v>47</v>
      </c>
      <c r="G6" s="3" t="s">
        <v>21</v>
      </c>
      <c r="H6" s="3">
        <v>2</v>
      </c>
      <c r="I6" s="3" t="s">
        <v>21</v>
      </c>
      <c r="J6" s="3">
        <v>5</v>
      </c>
      <c r="K6" s="3" t="s">
        <v>21</v>
      </c>
      <c r="L6" s="3">
        <v>3</v>
      </c>
      <c r="M6" s="3">
        <v>2</v>
      </c>
      <c r="N6" s="3">
        <v>1</v>
      </c>
      <c r="O6" s="3" t="s">
        <v>29</v>
      </c>
      <c r="P6" s="7">
        <v>15</v>
      </c>
    </row>
    <row r="7" spans="2:16" x14ac:dyDescent="0.25">
      <c r="B7" s="3">
        <v>2</v>
      </c>
      <c r="C7" s="3" t="s">
        <v>17</v>
      </c>
      <c r="D7" s="8" t="s">
        <v>80</v>
      </c>
      <c r="E7" s="3" t="s">
        <v>27</v>
      </c>
      <c r="F7" s="3" t="s">
        <v>22</v>
      </c>
      <c r="G7" s="3" t="s">
        <v>21</v>
      </c>
      <c r="H7" s="3">
        <v>7</v>
      </c>
      <c r="I7" s="3" t="s">
        <v>21</v>
      </c>
      <c r="J7" s="3">
        <v>1</v>
      </c>
      <c r="K7" s="3" t="s">
        <v>21</v>
      </c>
      <c r="L7" s="3">
        <v>8</v>
      </c>
      <c r="M7" s="3" t="s">
        <v>21</v>
      </c>
      <c r="N7" s="3">
        <v>4</v>
      </c>
      <c r="O7" s="3" t="s">
        <v>110</v>
      </c>
      <c r="P7" s="7">
        <v>24</v>
      </c>
    </row>
    <row r="8" spans="2:16" x14ac:dyDescent="0.25">
      <c r="B8" s="3">
        <v>3</v>
      </c>
      <c r="C8" s="3" t="s">
        <v>16</v>
      </c>
      <c r="D8" s="8" t="s">
        <v>81</v>
      </c>
      <c r="E8" s="3" t="s">
        <v>27</v>
      </c>
      <c r="F8" s="3" t="s">
        <v>25</v>
      </c>
      <c r="G8" s="3" t="s">
        <v>21</v>
      </c>
      <c r="H8" s="3">
        <v>3</v>
      </c>
      <c r="I8" s="3" t="s">
        <v>21</v>
      </c>
      <c r="J8" s="3" t="s">
        <v>21</v>
      </c>
      <c r="K8" s="3">
        <v>5</v>
      </c>
      <c r="L8" s="3">
        <v>10</v>
      </c>
      <c r="M8" s="3" t="s">
        <v>21</v>
      </c>
      <c r="N8" s="3" t="s">
        <v>21</v>
      </c>
      <c r="O8" s="3" t="s">
        <v>23</v>
      </c>
      <c r="P8" s="7">
        <v>19</v>
      </c>
    </row>
    <row r="9" spans="2:16" x14ac:dyDescent="0.25">
      <c r="B9" s="3">
        <v>4</v>
      </c>
      <c r="C9" s="3" t="s">
        <v>15</v>
      </c>
      <c r="D9" s="8" t="s">
        <v>82</v>
      </c>
      <c r="E9" s="3" t="s">
        <v>27</v>
      </c>
      <c r="F9" s="3" t="s">
        <v>21</v>
      </c>
      <c r="G9" s="3" t="s">
        <v>21</v>
      </c>
      <c r="H9" s="3">
        <v>2</v>
      </c>
      <c r="I9" s="3" t="s">
        <v>21</v>
      </c>
      <c r="J9" s="3" t="s">
        <v>21</v>
      </c>
      <c r="K9" s="3">
        <v>1</v>
      </c>
      <c r="L9" s="3">
        <v>1</v>
      </c>
      <c r="M9" s="3" t="s">
        <v>21</v>
      </c>
      <c r="N9" s="3" t="s">
        <v>21</v>
      </c>
      <c r="O9" s="3" t="s">
        <v>21</v>
      </c>
      <c r="P9" s="7">
        <v>4</v>
      </c>
    </row>
    <row r="10" spans="2:16" x14ac:dyDescent="0.25">
      <c r="B10" s="3">
        <v>5</v>
      </c>
      <c r="C10" s="3" t="s">
        <v>14</v>
      </c>
      <c r="D10" s="8" t="s">
        <v>82</v>
      </c>
      <c r="E10" s="3" t="s">
        <v>27</v>
      </c>
      <c r="F10" s="3" t="s">
        <v>26</v>
      </c>
      <c r="G10" s="3" t="s">
        <v>21</v>
      </c>
      <c r="H10" s="3">
        <v>7</v>
      </c>
      <c r="I10" s="3" t="s">
        <v>21</v>
      </c>
      <c r="J10" s="3" t="s">
        <v>21</v>
      </c>
      <c r="K10" s="3" t="s">
        <v>21</v>
      </c>
      <c r="L10" s="3">
        <v>2</v>
      </c>
      <c r="M10" s="3">
        <v>4</v>
      </c>
      <c r="N10" s="3">
        <v>13</v>
      </c>
      <c r="O10" s="3" t="s">
        <v>107</v>
      </c>
      <c r="P10" s="7">
        <v>27</v>
      </c>
    </row>
    <row r="11" spans="2:16" x14ac:dyDescent="0.25">
      <c r="B11" s="3">
        <v>6</v>
      </c>
      <c r="C11" s="3" t="s">
        <v>13</v>
      </c>
      <c r="D11" s="8" t="s">
        <v>83</v>
      </c>
      <c r="E11" s="3" t="s">
        <v>27</v>
      </c>
      <c r="F11" s="3" t="s">
        <v>28</v>
      </c>
      <c r="G11" s="3" t="s">
        <v>21</v>
      </c>
      <c r="H11" s="3">
        <v>8</v>
      </c>
      <c r="I11" s="3" t="s">
        <v>21</v>
      </c>
      <c r="J11" s="3" t="s">
        <v>21</v>
      </c>
      <c r="K11" s="3">
        <v>5</v>
      </c>
      <c r="L11" s="3">
        <v>9</v>
      </c>
      <c r="M11" s="3">
        <v>2</v>
      </c>
      <c r="N11" s="3">
        <v>6</v>
      </c>
      <c r="O11" s="3" t="s">
        <v>21</v>
      </c>
      <c r="P11" s="7">
        <v>30</v>
      </c>
    </row>
    <row r="12" spans="2:16" x14ac:dyDescent="0.25">
      <c r="B12" s="3">
        <v>7</v>
      </c>
      <c r="C12" s="3" t="s">
        <v>12</v>
      </c>
      <c r="D12" s="8" t="s">
        <v>84</v>
      </c>
      <c r="E12" s="3" t="s">
        <v>27</v>
      </c>
      <c r="F12" s="3" t="s">
        <v>21</v>
      </c>
      <c r="G12" s="3" t="s">
        <v>21</v>
      </c>
      <c r="H12" s="3">
        <v>2</v>
      </c>
      <c r="I12" s="3" t="s">
        <v>21</v>
      </c>
      <c r="J12" s="3" t="s">
        <v>21</v>
      </c>
      <c r="K12" s="3" t="s">
        <v>21</v>
      </c>
      <c r="L12" s="3">
        <v>2</v>
      </c>
      <c r="M12" s="3" t="s">
        <v>21</v>
      </c>
      <c r="N12" s="3" t="s">
        <v>21</v>
      </c>
      <c r="O12" s="3" t="s">
        <v>31</v>
      </c>
      <c r="P12" s="7">
        <v>5</v>
      </c>
    </row>
    <row r="13" spans="2:16" x14ac:dyDescent="0.25">
      <c r="B13" s="3">
        <v>8</v>
      </c>
      <c r="C13" s="3" t="s">
        <v>11</v>
      </c>
      <c r="D13" s="8" t="s">
        <v>85</v>
      </c>
      <c r="E13" s="3" t="s">
        <v>27</v>
      </c>
      <c r="F13" s="3" t="s">
        <v>32</v>
      </c>
      <c r="G13" s="3" t="s">
        <v>21</v>
      </c>
      <c r="H13" s="3">
        <v>5</v>
      </c>
      <c r="I13" s="3" t="s">
        <v>21</v>
      </c>
      <c r="J13" s="3" t="s">
        <v>21</v>
      </c>
      <c r="K13" s="3">
        <v>5</v>
      </c>
      <c r="L13" s="3">
        <v>4</v>
      </c>
      <c r="M13" s="3" t="s">
        <v>21</v>
      </c>
      <c r="N13" s="3">
        <v>6</v>
      </c>
      <c r="O13" s="3" t="s">
        <v>21</v>
      </c>
      <c r="P13" s="7">
        <v>20</v>
      </c>
    </row>
    <row r="15" spans="2:16" s="3" customFormat="1" x14ac:dyDescent="0.25">
      <c r="F15" s="3" t="s">
        <v>30</v>
      </c>
      <c r="G15" s="3">
        <v>0</v>
      </c>
      <c r="H15" s="3">
        <v>36</v>
      </c>
      <c r="I15" s="3">
        <v>0</v>
      </c>
      <c r="J15" s="3">
        <v>6</v>
      </c>
      <c r="K15" s="3">
        <v>16</v>
      </c>
      <c r="L15" s="3">
        <v>39</v>
      </c>
      <c r="M15" s="3">
        <v>8</v>
      </c>
      <c r="N15" s="3">
        <v>30</v>
      </c>
      <c r="O15" s="3">
        <v>13</v>
      </c>
      <c r="P15" s="7">
        <v>144</v>
      </c>
    </row>
    <row r="17" spans="5:6" x14ac:dyDescent="0.25">
      <c r="E17" s="3" t="s">
        <v>38</v>
      </c>
      <c r="F17" s="3">
        <v>4</v>
      </c>
    </row>
    <row r="18" spans="5:6" x14ac:dyDescent="0.25">
      <c r="E18" s="3" t="s">
        <v>39</v>
      </c>
      <c r="F18" s="3">
        <v>4</v>
      </c>
    </row>
    <row r="19" spans="5:6" x14ac:dyDescent="0.25">
      <c r="E19" s="3" t="s">
        <v>37</v>
      </c>
      <c r="F19" s="3">
        <v>2</v>
      </c>
    </row>
    <row r="20" spans="5:6" x14ac:dyDescent="0.25">
      <c r="E20" s="3" t="s">
        <v>33</v>
      </c>
      <c r="F20" s="3">
        <v>1</v>
      </c>
    </row>
    <row r="21" spans="5:6" x14ac:dyDescent="0.25">
      <c r="E21" s="3" t="s">
        <v>34</v>
      </c>
      <c r="F21" s="3">
        <v>1</v>
      </c>
    </row>
    <row r="22" spans="5:6" x14ac:dyDescent="0.25">
      <c r="E22" s="3" t="s">
        <v>35</v>
      </c>
      <c r="F22" s="3">
        <v>1</v>
      </c>
    </row>
    <row r="23" spans="5:6" x14ac:dyDescent="0.25">
      <c r="E23" s="3" t="s">
        <v>36</v>
      </c>
      <c r="F23" s="3">
        <v>1</v>
      </c>
    </row>
    <row r="24" spans="5:6" x14ac:dyDescent="0.25">
      <c r="E24" s="3" t="s">
        <v>40</v>
      </c>
      <c r="F24" s="3">
        <v>1</v>
      </c>
    </row>
    <row r="25" spans="5:6" x14ac:dyDescent="0.25">
      <c r="E25" s="3" t="s">
        <v>41</v>
      </c>
      <c r="F25" s="3">
        <v>1</v>
      </c>
    </row>
    <row r="26" spans="5:6" x14ac:dyDescent="0.25">
      <c r="E26" s="3" t="s">
        <v>42</v>
      </c>
      <c r="F26" s="3">
        <v>1</v>
      </c>
    </row>
    <row r="27" spans="5:6" x14ac:dyDescent="0.25">
      <c r="E27" s="3" t="s">
        <v>43</v>
      </c>
      <c r="F27" s="3">
        <v>1</v>
      </c>
    </row>
  </sheetData>
  <sortState ref="E17:F27">
    <sortCondition descending="1" ref="F17:F2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Souhrn CTM 2014-2018</vt:lpstr>
      <vt:lpstr>CTM 2014</vt:lpstr>
      <vt:lpstr>CTM 2015</vt:lpstr>
      <vt:lpstr>CTM 2016</vt:lpstr>
      <vt:lpstr>CTM 2017</vt:lpstr>
      <vt:lpstr>CTM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2019-01-28T02:26:33Z</dcterms:modified>
</cp:coreProperties>
</file>